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1400" windowHeight="5895" tabRatio="300"/>
  </bookViews>
  <sheets>
    <sheet name="Прайс" sheetId="1" r:id="rId1"/>
  </sheets>
  <calcPr calcId="144525" refMode="R1C1"/>
</workbook>
</file>

<file path=xl/calcChain.xml><?xml version="1.0" encoding="utf-8"?>
<calcChain xmlns="http://schemas.openxmlformats.org/spreadsheetml/2006/main">
  <c r="L7159" i="1" l="1"/>
  <c r="M7159" i="1" s="1"/>
  <c r="L7134" i="1"/>
  <c r="M7134" i="1" s="1"/>
  <c r="L7109" i="1"/>
  <c r="M7109" i="1" s="1"/>
  <c r="L7084" i="1"/>
  <c r="M7084" i="1" s="1"/>
  <c r="L7059" i="1"/>
  <c r="M7059" i="1" s="1"/>
  <c r="L7034" i="1"/>
  <c r="M7034" i="1" s="1"/>
  <c r="L7009" i="1"/>
  <c r="M7009" i="1" s="1"/>
  <c r="L6984" i="1"/>
  <c r="M6984" i="1" s="1"/>
  <c r="L6959" i="1"/>
  <c r="M6959" i="1" s="1"/>
  <c r="L6934" i="1"/>
  <c r="M6934" i="1" s="1"/>
  <c r="L6909" i="1"/>
  <c r="M6909" i="1" s="1"/>
  <c r="L6884" i="1"/>
  <c r="M6884" i="1" s="1"/>
  <c r="L6859" i="1"/>
  <c r="M6859" i="1" s="1"/>
  <c r="L6834" i="1"/>
  <c r="M6834" i="1" s="1"/>
  <c r="L6809" i="1"/>
  <c r="M6809" i="1" s="1"/>
  <c r="L6784" i="1"/>
  <c r="M6784" i="1" s="1"/>
  <c r="L6759" i="1"/>
  <c r="M6759" i="1" s="1"/>
  <c r="L6734" i="1"/>
  <c r="M6734" i="1" s="1"/>
  <c r="L6709" i="1"/>
  <c r="M6709" i="1" s="1"/>
  <c r="L6684" i="1"/>
  <c r="M6684" i="1" s="1"/>
  <c r="L6659" i="1"/>
  <c r="M6659" i="1" s="1"/>
  <c r="L6634" i="1"/>
  <c r="M6634" i="1" s="1"/>
  <c r="L6609" i="1"/>
  <c r="M6609" i="1" s="1"/>
  <c r="L6584" i="1"/>
  <c r="M6584" i="1" s="1"/>
  <c r="L6559" i="1"/>
  <c r="M6559" i="1" s="1"/>
  <c r="L6534" i="1"/>
  <c r="M6534" i="1" s="1"/>
  <c r="L6509" i="1"/>
  <c r="M6509" i="1" s="1"/>
  <c r="L6484" i="1"/>
  <c r="M6484" i="1" s="1"/>
  <c r="L6459" i="1"/>
  <c r="M6459" i="1" s="1"/>
  <c r="L6434" i="1"/>
  <c r="M6434" i="1" s="1"/>
  <c r="L6409" i="1"/>
  <c r="M6409" i="1" s="1"/>
  <c r="L6384" i="1"/>
  <c r="M6384" i="1" s="1"/>
  <c r="L6359" i="1"/>
  <c r="M6359" i="1" s="1"/>
  <c r="L6334" i="1"/>
  <c r="M6334" i="1" s="1"/>
  <c r="L6309" i="1"/>
  <c r="M6309" i="1" s="1"/>
  <c r="L6284" i="1"/>
  <c r="M6284" i="1" s="1"/>
  <c r="L6259" i="1"/>
  <c r="M6259" i="1" s="1"/>
  <c r="L6234" i="1"/>
  <c r="M6234" i="1" s="1"/>
  <c r="L6209" i="1"/>
  <c r="M6209" i="1" s="1"/>
  <c r="L6184" i="1"/>
  <c r="M6184" i="1" s="1"/>
  <c r="L6159" i="1"/>
  <c r="M6159" i="1" s="1"/>
  <c r="L6134" i="1"/>
  <c r="M6134" i="1" s="1"/>
  <c r="L6109" i="1"/>
  <c r="M6109" i="1" s="1"/>
  <c r="L6084" i="1"/>
  <c r="M6084" i="1" s="1"/>
  <c r="L6059" i="1"/>
  <c r="M6059" i="1" s="1"/>
  <c r="L6034" i="1"/>
  <c r="M6034" i="1" s="1"/>
  <c r="L6009" i="1"/>
  <c r="M6009" i="1" s="1"/>
  <c r="L5984" i="1"/>
  <c r="M5984" i="1" s="1"/>
  <c r="L5959" i="1"/>
  <c r="M5959" i="1" s="1"/>
  <c r="L5934" i="1"/>
  <c r="M5934" i="1" s="1"/>
  <c r="L5909" i="1"/>
  <c r="M5909" i="1" s="1"/>
  <c r="L5884" i="1"/>
  <c r="M5884" i="1" s="1"/>
  <c r="L5859" i="1"/>
  <c r="M5859" i="1" s="1"/>
  <c r="L5834" i="1"/>
  <c r="M5834" i="1" s="1"/>
  <c r="L5809" i="1"/>
  <c r="M5809" i="1" s="1"/>
  <c r="L5784" i="1"/>
  <c r="M5784" i="1" s="1"/>
  <c r="L5759" i="1"/>
  <c r="M5759" i="1" s="1"/>
  <c r="L5734" i="1"/>
  <c r="M5734" i="1" s="1"/>
  <c r="L5709" i="1"/>
  <c r="M5709" i="1" s="1"/>
  <c r="L5684" i="1"/>
  <c r="M5684" i="1" s="1"/>
  <c r="L5659" i="1"/>
  <c r="M5659" i="1" s="1"/>
  <c r="L5634" i="1"/>
  <c r="M5634" i="1" s="1"/>
  <c r="L5609" i="1"/>
  <c r="M5609" i="1" s="1"/>
  <c r="L5584" i="1"/>
  <c r="M5584" i="1" s="1"/>
  <c r="L5559" i="1"/>
  <c r="M5559" i="1" s="1"/>
  <c r="L5534" i="1"/>
  <c r="M5534" i="1" s="1"/>
  <c r="L5509" i="1"/>
  <c r="M5509" i="1" s="1"/>
  <c r="L5484" i="1"/>
  <c r="M5484" i="1" s="1"/>
  <c r="L5459" i="1"/>
  <c r="M5459" i="1" s="1"/>
  <c r="L5434" i="1"/>
  <c r="M5434" i="1" s="1"/>
  <c r="L5409" i="1"/>
  <c r="M5409" i="1" s="1"/>
  <c r="L5384" i="1"/>
  <c r="M5384" i="1" s="1"/>
  <c r="L5359" i="1"/>
  <c r="M5359" i="1" s="1"/>
  <c r="L5334" i="1"/>
  <c r="M5334" i="1" s="1"/>
  <c r="L5309" i="1"/>
  <c r="M5309" i="1" s="1"/>
  <c r="L5284" i="1"/>
  <c r="M5284" i="1" s="1"/>
  <c r="L5259" i="1"/>
  <c r="M5259" i="1" s="1"/>
  <c r="L5234" i="1"/>
  <c r="M5234" i="1" s="1"/>
  <c r="L5209" i="1"/>
  <c r="M5209" i="1" s="1"/>
  <c r="L5184" i="1"/>
  <c r="M5184" i="1" s="1"/>
  <c r="L5159" i="1"/>
  <c r="M5159" i="1" s="1"/>
  <c r="L5134" i="1"/>
  <c r="M5134" i="1" s="1"/>
  <c r="L5109" i="1"/>
  <c r="M5109" i="1" s="1"/>
  <c r="L5084" i="1"/>
  <c r="M5084" i="1" s="1"/>
  <c r="L5059" i="1"/>
  <c r="M5059" i="1" s="1"/>
  <c r="L5034" i="1"/>
  <c r="M5034" i="1" s="1"/>
  <c r="L5009" i="1"/>
  <c r="M5009" i="1" s="1"/>
  <c r="L4984" i="1"/>
  <c r="M4984" i="1" s="1"/>
  <c r="L4959" i="1"/>
  <c r="M4959" i="1" s="1"/>
  <c r="L4934" i="1"/>
  <c r="M4934" i="1" s="1"/>
  <c r="L4909" i="1"/>
  <c r="M4909" i="1" s="1"/>
  <c r="L4884" i="1"/>
  <c r="M4884" i="1" s="1"/>
  <c r="L4859" i="1"/>
  <c r="M4859" i="1" s="1"/>
  <c r="L4834" i="1"/>
  <c r="M4834" i="1" s="1"/>
  <c r="L4809" i="1"/>
  <c r="M4809" i="1" s="1"/>
  <c r="L4784" i="1"/>
  <c r="M4784" i="1" s="1"/>
  <c r="L4759" i="1"/>
  <c r="M4759" i="1" s="1"/>
  <c r="L4734" i="1"/>
  <c r="M4734" i="1" s="1"/>
  <c r="L4709" i="1"/>
  <c r="M4709" i="1" s="1"/>
  <c r="L4684" i="1"/>
  <c r="M4684" i="1" s="1"/>
  <c r="L4659" i="1"/>
  <c r="M4659" i="1" s="1"/>
  <c r="L4634" i="1"/>
  <c r="M4634" i="1" s="1"/>
  <c r="L4609" i="1"/>
  <c r="M4609" i="1" s="1"/>
  <c r="L4584" i="1"/>
  <c r="M4584" i="1" s="1"/>
  <c r="L4559" i="1"/>
  <c r="M4559" i="1" s="1"/>
  <c r="L4534" i="1"/>
  <c r="M4534" i="1" s="1"/>
  <c r="L4509" i="1"/>
  <c r="M4509" i="1" s="1"/>
  <c r="L4484" i="1"/>
  <c r="M4484" i="1" s="1"/>
  <c r="L4459" i="1"/>
  <c r="M4459" i="1" s="1"/>
  <c r="L4434" i="1"/>
  <c r="M4434" i="1" s="1"/>
  <c r="L4409" i="1"/>
  <c r="M4409" i="1" s="1"/>
  <c r="L4384" i="1"/>
  <c r="M4384" i="1" s="1"/>
  <c r="L4359" i="1"/>
  <c r="M4359" i="1" s="1"/>
  <c r="L4334" i="1"/>
  <c r="M4334" i="1" s="1"/>
  <c r="L4309" i="1"/>
  <c r="M4309" i="1" s="1"/>
  <c r="L4284" i="1"/>
  <c r="M4284" i="1" s="1"/>
  <c r="L4259" i="1"/>
  <c r="M4259" i="1" s="1"/>
  <c r="L4234" i="1"/>
  <c r="M4234" i="1" s="1"/>
  <c r="L4209" i="1"/>
  <c r="M4209" i="1" s="1"/>
  <c r="L4184" i="1"/>
  <c r="M4184" i="1" s="1"/>
  <c r="L4159" i="1"/>
  <c r="M4159" i="1" s="1"/>
  <c r="L4134" i="1"/>
  <c r="M4134" i="1" s="1"/>
  <c r="L4109" i="1"/>
  <c r="M4109" i="1" s="1"/>
  <c r="L4084" i="1"/>
  <c r="M4084" i="1" s="1"/>
  <c r="L4059" i="1"/>
  <c r="M4059" i="1" s="1"/>
  <c r="L4034" i="1"/>
  <c r="M4034" i="1" s="1"/>
  <c r="L4009" i="1"/>
  <c r="M4009" i="1" s="1"/>
  <c r="L3984" i="1"/>
  <c r="M3984" i="1" s="1"/>
  <c r="L3959" i="1"/>
  <c r="M3959" i="1" s="1"/>
  <c r="L3934" i="1"/>
  <c r="M3934" i="1" s="1"/>
  <c r="L3909" i="1"/>
  <c r="M3909" i="1" s="1"/>
  <c r="L3884" i="1"/>
  <c r="M3884" i="1" s="1"/>
  <c r="L3859" i="1"/>
  <c r="M3859" i="1" s="1"/>
  <c r="L3834" i="1"/>
  <c r="M3834" i="1" s="1"/>
  <c r="L3809" i="1"/>
  <c r="M3809" i="1" s="1"/>
  <c r="L3784" i="1"/>
  <c r="M3784" i="1" s="1"/>
  <c r="L3759" i="1"/>
  <c r="M3759" i="1" s="1"/>
  <c r="L3734" i="1"/>
  <c r="M3734" i="1" s="1"/>
  <c r="L3709" i="1"/>
  <c r="M3709" i="1" s="1"/>
  <c r="L3684" i="1"/>
  <c r="M3684" i="1" s="1"/>
  <c r="L3659" i="1"/>
  <c r="M3659" i="1" s="1"/>
  <c r="L3634" i="1"/>
  <c r="M3634" i="1" s="1"/>
  <c r="L3609" i="1"/>
  <c r="M3609" i="1" s="1"/>
  <c r="L3584" i="1"/>
  <c r="M3584" i="1" s="1"/>
  <c r="L3559" i="1"/>
  <c r="M3559" i="1" s="1"/>
  <c r="L3534" i="1"/>
  <c r="M3534" i="1" s="1"/>
  <c r="L3509" i="1"/>
  <c r="M3509" i="1" s="1"/>
  <c r="L3484" i="1"/>
  <c r="M3484" i="1" s="1"/>
  <c r="L3459" i="1"/>
  <c r="M3459" i="1" s="1"/>
  <c r="L3434" i="1"/>
  <c r="M3434" i="1" s="1"/>
  <c r="L3409" i="1"/>
  <c r="M3409" i="1" s="1"/>
  <c r="L3384" i="1"/>
  <c r="M3384" i="1" s="1"/>
  <c r="L3359" i="1"/>
  <c r="M3359" i="1" s="1"/>
  <c r="L3334" i="1"/>
  <c r="M3334" i="1" s="1"/>
  <c r="L3309" i="1"/>
  <c r="M3309" i="1" s="1"/>
  <c r="L3284" i="1"/>
  <c r="M3284" i="1" s="1"/>
  <c r="L3259" i="1"/>
  <c r="M3259" i="1" s="1"/>
  <c r="L3234" i="1"/>
  <c r="M3234" i="1" s="1"/>
  <c r="L3209" i="1"/>
  <c r="M3209" i="1" s="1"/>
  <c r="L3184" i="1"/>
  <c r="M3184" i="1" s="1"/>
  <c r="L3159" i="1"/>
  <c r="M3159" i="1" s="1"/>
  <c r="L3134" i="1"/>
  <c r="M3134" i="1" s="1"/>
  <c r="L3109" i="1"/>
  <c r="M3109" i="1" s="1"/>
  <c r="L3084" i="1"/>
  <c r="M3084" i="1" s="1"/>
  <c r="L3059" i="1"/>
  <c r="M3059" i="1" s="1"/>
  <c r="L3034" i="1"/>
  <c r="M3034" i="1" s="1"/>
  <c r="L3009" i="1"/>
  <c r="M3009" i="1" s="1"/>
  <c r="L2984" i="1"/>
  <c r="M2984" i="1" s="1"/>
  <c r="L2959" i="1"/>
  <c r="M2959" i="1" s="1"/>
  <c r="L2934" i="1"/>
  <c r="M2934" i="1" s="1"/>
  <c r="L2909" i="1"/>
  <c r="M2909" i="1" s="1"/>
  <c r="L2884" i="1"/>
  <c r="M2884" i="1" s="1"/>
  <c r="L2859" i="1"/>
  <c r="M2859" i="1" s="1"/>
  <c r="L2834" i="1"/>
  <c r="M2834" i="1" s="1"/>
  <c r="L2809" i="1"/>
  <c r="M2809" i="1" s="1"/>
  <c r="L2784" i="1"/>
  <c r="M2784" i="1" s="1"/>
  <c r="L2759" i="1"/>
  <c r="M2759" i="1" s="1"/>
  <c r="L2734" i="1"/>
  <c r="M2734" i="1" s="1"/>
  <c r="L2709" i="1"/>
  <c r="M2709" i="1" s="1"/>
  <c r="L2684" i="1"/>
  <c r="M2684" i="1" s="1"/>
  <c r="L2659" i="1"/>
  <c r="M2659" i="1" s="1"/>
  <c r="L2634" i="1"/>
  <c r="M2634" i="1" s="1"/>
  <c r="L2609" i="1"/>
  <c r="M2609" i="1" s="1"/>
  <c r="L2584" i="1"/>
  <c r="M2584" i="1" s="1"/>
  <c r="L2559" i="1"/>
  <c r="M2559" i="1" s="1"/>
  <c r="L2534" i="1"/>
  <c r="M2534" i="1" s="1"/>
  <c r="L2509" i="1"/>
  <c r="M2509" i="1" s="1"/>
  <c r="L2484" i="1"/>
  <c r="M2484" i="1" s="1"/>
  <c r="L2459" i="1"/>
  <c r="M2459" i="1" s="1"/>
  <c r="L2434" i="1"/>
  <c r="M2434" i="1" s="1"/>
  <c r="L2409" i="1"/>
  <c r="M2409" i="1" s="1"/>
  <c r="L2384" i="1"/>
  <c r="M2384" i="1" s="1"/>
  <c r="L2359" i="1"/>
  <c r="M2359" i="1" s="1"/>
  <c r="L2334" i="1"/>
  <c r="M2334" i="1" s="1"/>
  <c r="L2309" i="1"/>
  <c r="M2309" i="1" s="1"/>
  <c r="L2284" i="1"/>
  <c r="M2284" i="1" s="1"/>
  <c r="L2259" i="1"/>
  <c r="M2259" i="1" s="1"/>
  <c r="L2234" i="1"/>
  <c r="M2234" i="1" s="1"/>
  <c r="L2209" i="1"/>
  <c r="M2209" i="1" s="1"/>
  <c r="L2184" i="1"/>
  <c r="M2184" i="1" s="1"/>
  <c r="L2159" i="1"/>
  <c r="M2159" i="1" s="1"/>
  <c r="L2134" i="1"/>
  <c r="M2134" i="1" s="1"/>
  <c r="L2109" i="1"/>
  <c r="M2109" i="1" s="1"/>
  <c r="L2084" i="1"/>
  <c r="M2084" i="1" s="1"/>
  <c r="L2059" i="1"/>
  <c r="M2059" i="1" s="1"/>
  <c r="L2034" i="1"/>
  <c r="M2034" i="1" s="1"/>
  <c r="L2009" i="1"/>
  <c r="M2009" i="1" s="1"/>
  <c r="L1984" i="1"/>
  <c r="M1984" i="1" s="1"/>
  <c r="L1959" i="1"/>
  <c r="M1959" i="1" s="1"/>
  <c r="L1934" i="1"/>
  <c r="M1934" i="1" s="1"/>
  <c r="L1909" i="1"/>
  <c r="M1909" i="1" s="1"/>
  <c r="L1884" i="1"/>
  <c r="M1884" i="1" s="1"/>
  <c r="L1859" i="1"/>
  <c r="M1859" i="1" s="1"/>
  <c r="L1834" i="1"/>
  <c r="M1834" i="1" s="1"/>
  <c r="L1809" i="1"/>
  <c r="M1809" i="1" s="1"/>
  <c r="L1784" i="1"/>
  <c r="M1784" i="1" s="1"/>
  <c r="L1759" i="1"/>
  <c r="M1759" i="1" s="1"/>
  <c r="L1734" i="1"/>
  <c r="M1734" i="1" s="1"/>
  <c r="L1709" i="1"/>
  <c r="M1709" i="1" s="1"/>
  <c r="L1684" i="1"/>
  <c r="M1684" i="1" s="1"/>
  <c r="L1659" i="1"/>
  <c r="M1659" i="1" s="1"/>
  <c r="L1634" i="1"/>
  <c r="M1634" i="1" s="1"/>
  <c r="L1609" i="1"/>
  <c r="M1609" i="1" s="1"/>
  <c r="L1584" i="1"/>
  <c r="M1584" i="1" s="1"/>
  <c r="L1559" i="1"/>
  <c r="M1559" i="1" s="1"/>
  <c r="L1534" i="1"/>
  <c r="M1534" i="1" s="1"/>
  <c r="L1509" i="1"/>
  <c r="M1509" i="1" s="1"/>
  <c r="L1484" i="1"/>
  <c r="M1484" i="1" s="1"/>
  <c r="L1459" i="1"/>
  <c r="M1459" i="1" s="1"/>
  <c r="L1434" i="1"/>
  <c r="M1434" i="1" s="1"/>
  <c r="L1409" i="1"/>
  <c r="M1409" i="1" s="1"/>
  <c r="L1384" i="1"/>
  <c r="M1384" i="1" s="1"/>
  <c r="L1359" i="1"/>
  <c r="M1359" i="1" s="1"/>
  <c r="L1334" i="1"/>
  <c r="M1334" i="1" s="1"/>
  <c r="L1309" i="1"/>
  <c r="M1309" i="1" s="1"/>
  <c r="L1284" i="1"/>
  <c r="M1284" i="1" s="1"/>
  <c r="L1259" i="1"/>
  <c r="M1259" i="1" s="1"/>
  <c r="L1234" i="1"/>
  <c r="M1234" i="1" s="1"/>
  <c r="L1209" i="1"/>
  <c r="M1209" i="1" s="1"/>
  <c r="L1184" i="1"/>
  <c r="M1184" i="1" s="1"/>
  <c r="L1159" i="1"/>
  <c r="M1159" i="1" s="1"/>
  <c r="L1134" i="1"/>
  <c r="M1134" i="1" s="1"/>
  <c r="L1109" i="1"/>
  <c r="M1109" i="1" s="1"/>
  <c r="L1084" i="1"/>
  <c r="M1084" i="1" s="1"/>
  <c r="L1059" i="1"/>
  <c r="M1059" i="1" s="1"/>
  <c r="L1034" i="1"/>
  <c r="M1034" i="1" s="1"/>
  <c r="L1009" i="1"/>
  <c r="M1009" i="1" s="1"/>
  <c r="L984" i="1"/>
  <c r="M984" i="1" s="1"/>
  <c r="L959" i="1"/>
  <c r="M959" i="1" s="1"/>
  <c r="L934" i="1"/>
  <c r="M934" i="1" s="1"/>
  <c r="L909" i="1"/>
  <c r="M909" i="1" s="1"/>
  <c r="L884" i="1"/>
  <c r="M884" i="1" s="1"/>
  <c r="L859" i="1"/>
  <c r="M859" i="1" s="1"/>
  <c r="L834" i="1"/>
  <c r="M834" i="1" s="1"/>
  <c r="L809" i="1"/>
  <c r="M809" i="1" s="1"/>
  <c r="L784" i="1"/>
  <c r="M784" i="1" s="1"/>
  <c r="L759" i="1"/>
  <c r="M759" i="1" s="1"/>
  <c r="L734" i="1"/>
  <c r="M734" i="1" s="1"/>
  <c r="L709" i="1"/>
  <c r="M709" i="1" s="1"/>
  <c r="L684" i="1"/>
  <c r="M684" i="1" s="1"/>
  <c r="L659" i="1"/>
  <c r="M659" i="1" s="1"/>
  <c r="L634" i="1"/>
  <c r="M634" i="1" s="1"/>
  <c r="L609" i="1"/>
  <c r="M609" i="1" s="1"/>
  <c r="L584" i="1"/>
  <c r="M584" i="1" s="1"/>
  <c r="L559" i="1"/>
  <c r="M559" i="1" s="1"/>
  <c r="L534" i="1"/>
  <c r="M534" i="1" s="1"/>
  <c r="L509" i="1"/>
  <c r="M509" i="1" s="1"/>
  <c r="L484" i="1"/>
  <c r="M484" i="1" s="1"/>
  <c r="L459" i="1"/>
  <c r="M459" i="1" s="1"/>
  <c r="L434" i="1"/>
  <c r="M434" i="1" s="1"/>
  <c r="L409" i="1"/>
  <c r="M409" i="1" s="1"/>
  <c r="L384" i="1"/>
  <c r="M384" i="1" s="1"/>
  <c r="L359" i="1"/>
  <c r="M359" i="1" s="1"/>
  <c r="L334" i="1"/>
  <c r="M334" i="1" s="1"/>
  <c r="L309" i="1"/>
  <c r="M309" i="1" s="1"/>
  <c r="L284" i="1"/>
  <c r="M284" i="1" s="1"/>
  <c r="L259" i="1"/>
  <c r="M259" i="1" s="1"/>
  <c r="L234" i="1"/>
  <c r="M234" i="1" s="1"/>
  <c r="L209" i="1"/>
  <c r="M209" i="1" s="1"/>
  <c r="L184" i="1"/>
  <c r="M184" i="1" s="1"/>
  <c r="L159" i="1"/>
  <c r="M159" i="1" s="1"/>
  <c r="L134" i="1"/>
  <c r="M134" i="1" s="1"/>
  <c r="L109" i="1"/>
  <c r="M109" i="1" s="1"/>
  <c r="L84" i="1"/>
  <c r="M84" i="1" s="1"/>
  <c r="L59" i="1"/>
  <c r="M59" i="1" s="1"/>
  <c r="L34" i="1"/>
  <c r="M34" i="1" s="1"/>
  <c r="L9" i="1"/>
  <c r="M9" i="1" s="1"/>
  <c r="O1" i="1" l="1"/>
</calcChain>
</file>

<file path=xl/sharedStrings.xml><?xml version="1.0" encoding="utf-8"?>
<sst xmlns="http://schemas.openxmlformats.org/spreadsheetml/2006/main" count="2601" uniqueCount="1099">
  <si>
    <t>Наименование</t>
  </si>
  <si>
    <t>Фотографии (чтобы увеличить фотографию выделите ее и потяните за левый нижний угол)</t>
  </si>
  <si>
    <t>Цвета /модели /размеры</t>
  </si>
  <si>
    <t>Минимальный заказ, шт.</t>
  </si>
  <si>
    <t>Кол-во шт. в упаковке</t>
  </si>
  <si>
    <t>Заказ (кол-во упаковок)</t>
  </si>
  <si>
    <t>Сумма</t>
  </si>
  <si>
    <t>ИТОГО:</t>
  </si>
  <si>
    <t>Примечание к заявке</t>
  </si>
  <si>
    <t>Интернет-магазин: www.textorg-shop.ru</t>
  </si>
  <si>
    <t>Дата обновления прайса: 30.11.2020</t>
  </si>
  <si>
    <t>Цены действительны до: 07.12.2020</t>
  </si>
  <si>
    <t>нижнее белье</t>
  </si>
  <si>
    <t>АРТИКУЛ: УТ-00000336</t>
  </si>
  <si>
    <t>в ассортименте</t>
  </si>
  <si>
    <t>120</t>
  </si>
  <si>
    <t>5</t>
  </si>
  <si>
    <t>Панталоны женские с начесом</t>
  </si>
  <si>
    <t>Производитель: Россия, товар сертифицирован
Состав: 100% хлопок (футер с начесом), 160 гр/м2
Размеры: 48; 50; 52; 54; 56 (полноразмерные)
Упаковка: 12 шт. одного размера</t>
  </si>
  <si>
    <t>Цена:</t>
  </si>
  <si>
    <t>ОСТАТОК:     309 шт</t>
  </si>
  <si>
    <t>АРТИКУЛ: УТ-00006526</t>
  </si>
  <si>
    <t>1</t>
  </si>
  <si>
    <t>Трусы женские арт. А5 56-58 однотонные в ассортименте</t>
  </si>
  <si>
    <t>Производитель: Россия, товар сертифицирован
Состав: 100% хлопок, высокая плотность
Размеры: 48; 50; 52; 54; 56; 58; 60
Цвета: белый, бежевый, черный
Модели: одна
Упаковка: 12 штук (одного цвета, все размеры)</t>
  </si>
  <si>
    <t>ОСТАТОК:     40 шт</t>
  </si>
  <si>
    <t>АРТИКУЛ: УТ-00006516</t>
  </si>
  <si>
    <t>12</t>
  </si>
  <si>
    <t>Трусы женские арт. А5 в горошек 48 р-р</t>
  </si>
  <si>
    <t>Производитель: Россия, товар сертифицирован
Состав: 100% хлопок, высокая плотность
Размеры: 48
Цвета: в ассортименте
Модели: одна
Упаковка: 12 штук (разных цветов, одного размера)</t>
  </si>
  <si>
    <t>ОСТАТОК:     900 шт</t>
  </si>
  <si>
    <t>АРТИКУЛ: УТ-00006517</t>
  </si>
  <si>
    <t>Трусы женские арт. А5 в горошек 50 р-р</t>
  </si>
  <si>
    <t>Производитель: Россия, товар сертифицирован
Состав: 100% хлопок, высокая плотность
Размеры: 50
Цвета: ассортименте
Модели: одна
Упаковка: 12 штук (разных цветов, одного размера)</t>
  </si>
  <si>
    <t>ОСТАТОК:     736 шт</t>
  </si>
  <si>
    <t>АРТИКУЛ: УТ-00006518</t>
  </si>
  <si>
    <t>Трусы женские арт. А5 в горошек 52 р-р</t>
  </si>
  <si>
    <t>Производитель: Россия, товар сертифицирован
Состав: 100% хлопок, высокая плотность
Размеры: 52
Цвета: ассортименте
Модели: одна
Упаковка: 12 штук (разных цветов, одного размера)</t>
  </si>
  <si>
    <t>ОСТАТОК:     548 шт</t>
  </si>
  <si>
    <t>АРТИКУЛ: УТ-00006519</t>
  </si>
  <si>
    <t>Трусы женские арт. А5 в горошек 54 р-р</t>
  </si>
  <si>
    <t>Производитель: Россия, товар сертифицирован
Состав: 100% хлопок, высокая плотность
Размеры: 54
Цвета: ассортименте
Модели: одна
Упаковка: 12 штук (разных цветов, одного размера)</t>
  </si>
  <si>
    <t>ОСТАТОК:     576 шт</t>
  </si>
  <si>
    <t>АРТИКУЛ: УТ-00006520</t>
  </si>
  <si>
    <t>Трусы женские арт. А5 в горошек 56-58 р-р</t>
  </si>
  <si>
    <t>Производитель: Россия, товар сертифицирован
Состав: 100% хлопок, высокая плотность
Размеры:  56-58
Цвета: ассортименте
Модели: одна
Упаковка: 12 штук (разных цветов, одного размера)</t>
  </si>
  <si>
    <t>ОСТАТОК:     2 552 шт</t>
  </si>
  <si>
    <t>АРТИКУЛ: УТ-00006521</t>
  </si>
  <si>
    <t>Трусы женские арт. А5 в горошек 60-62 р-р</t>
  </si>
  <si>
    <t>Производитель: Россия, товар сертифицирован
Состав: 100% хлопок, высокая плотность
Размеры:  60-62
Цвета: ассортименте
Модели: одна
Упаковка: 12 штук (разных цветов, одного размера)</t>
  </si>
  <si>
    <t>ОСТАТОК:     1 300 шт</t>
  </si>
  <si>
    <t>АРТИКУЛ: УТ-00001827</t>
  </si>
  <si>
    <t>Трусы женские арт. А5 р-р 42</t>
  </si>
  <si>
    <t>Качественные хлопковые трусы с резинкой
Размер: 42
Производитель: Россия, товар сертифицирован
Состав: 100% хлопок, высокая плотность
Цвета: в ассортименте
Упаковка: 12 штук одного размера разных расцветок</t>
  </si>
  <si>
    <t>ОСТАТОК:     420 шт</t>
  </si>
  <si>
    <t>АРТИКУЛ: УТ-00001828</t>
  </si>
  <si>
    <t>Трусы женские арт. А5 р-р 44</t>
  </si>
  <si>
    <t>Качественные хлопковые трусы с резинкой
Размер: 44
Производитель: Россия, товар сертифицирован
Состав: 100% хлопок, высокая плотность
Цвета: в ассортименте
Упаковка: 12 штук одного размера разных расцветок</t>
  </si>
  <si>
    <t>ОСТАТОК:     280 шт</t>
  </si>
  <si>
    <t>АРТИКУЛ: УТ-00001829</t>
  </si>
  <si>
    <t>Трусы женские арт. А5 р-р 46</t>
  </si>
  <si>
    <t>Производитель: Россия, товар сертифицирован
Состав: 100% хлопок, высокая плотность
Качественные хлопковые трусы с резинкой
Размер: 46
Цвета: в ассортименте
Упаковка: 12 штук одного размера разных расцветок</t>
  </si>
  <si>
    <t>ОСТАТОК:     609 шт</t>
  </si>
  <si>
    <t>АРТИКУЛ: УТ-00001413</t>
  </si>
  <si>
    <t>Трусы женские арт. А5 р-р 48</t>
  </si>
  <si>
    <t>Производитель: Россия, товар сертифицирован
Состав: 100% хлопок, высокая плотность
Качественные хлопковые трусы с резинкой
Размер: 48
Цвета: в ассортименте
Упаковка: 12 штук одного размера разных расцветок</t>
  </si>
  <si>
    <t>ОСТАТОК:     624 шт</t>
  </si>
  <si>
    <t>АРТИКУЛ: УТ-00001414</t>
  </si>
  <si>
    <t>Трусы женские арт. А5 р-р 50</t>
  </si>
  <si>
    <t>Производитель: Россия, товар сертифицирован
Состав: 100% хлопок, высокая плотность
Качественные хлопковые трусы с резинкой
Размер: 50
Цвета: в ассортименте
Упаковка: 12 штук одного размера разных расцветок</t>
  </si>
  <si>
    <t>ОСТАТОК:     600 шт</t>
  </si>
  <si>
    <t>АРТИКУЛ: УТ-00001415</t>
  </si>
  <si>
    <t>Трусы женские арт. А5 р-р 52</t>
  </si>
  <si>
    <t>Производитель: Россия, товар сертифицирован
Состав: 100% хлопок, высокая плотность
Качественные хлопковые трусы с резинкой
Размер: 52
Цвета: в ассортименте
Упаковка: 12 штук одного размера разных расцветок</t>
  </si>
  <si>
    <t>ОСТАТОК:     588 шт</t>
  </si>
  <si>
    <t>АРТИКУЛ: УТ-00000907</t>
  </si>
  <si>
    <t>Трусы женские арт. А5 р-р 54</t>
  </si>
  <si>
    <t>Производитель: Россия, товар сертифицирован
Состав: 100% хлопок, высокая плотность
Качественные хлопковые трусы с резинкой
Размер: 54
Цвета: в ассортименте
Упаковка: 12 штук одного размера разных расцветок</t>
  </si>
  <si>
    <t>ОСТАТОК:     78 шт</t>
  </si>
  <si>
    <t>АРТИКУЛ: УТ-00000906</t>
  </si>
  <si>
    <t>Трусы женские арт. А5 р-р 56</t>
  </si>
  <si>
    <t>Производитель: Россия, товар сертифицирован
Состав: 100% хлопок, высокая плотность
Качественные хлопковые трусы с резинкой
Размер: 56
Цвета: в ассортименте
Упаковка: 12 штук одного размера разных расцветок</t>
  </si>
  <si>
    <t>ОСТАТОК:     120 шт</t>
  </si>
  <si>
    <t>АРТИКУЛ: УТ-00000908</t>
  </si>
  <si>
    <t>Трусы женские арт. А5 р-р 58</t>
  </si>
  <si>
    <t>Производитель: Россия, товар сертифицирован
Состав: 100% хлопок, высокая плотность
Качественные хлопковые трусы с резинкой
Размер: 58
Цвета: в ассортименте
Упаковка: 12 штук одного размера разных расцветок</t>
  </si>
  <si>
    <t>ОСТАТОК:     132 шт</t>
  </si>
  <si>
    <t>АРТИКУЛ: УТ-00001422</t>
  </si>
  <si>
    <t>Трусы женские арт. А5 р-р 60</t>
  </si>
  <si>
    <t>Производитель: Россия, товар сертифицирован
Состав: 100% хлопок, высокая плотность
Качественные хлопковые трусы с резинкой
Размер: 60
Цвета: в ассортименте
Упаковка: 12 штук одного размера разных расцветок</t>
  </si>
  <si>
    <t>ОСТАТОК:     1 000 шт</t>
  </si>
  <si>
    <t>АРТИКУЛ: УТ-00001423</t>
  </si>
  <si>
    <t>Трусы женские арт. А5 р-р 62</t>
  </si>
  <si>
    <t>Качественные хлопковые трусы с резинкой
Размер: 62
Производитель: Россия, товар сертифицирован
Состав: 100% хлопок, высокая плотность
Цвета: в ассортименте
Упаковка: 12 штук одного размера разных расцветок</t>
  </si>
  <si>
    <t>ОСТАТОК:     111 шт</t>
  </si>
  <si>
    <t>АРТИКУЛ: УТ-00006224</t>
  </si>
  <si>
    <t>Трусы женские бесшовные эконом</t>
  </si>
  <si>
    <t>Производитель: Китай, товар сертифицирован
Состав: 80% нейлон,  20% спандекс
Размеры: XL-42-44, XXL-44-46, XXL-46-48
Цвета/расцветки: в ассортименте
Модели: одна
Упаковка: 12 штук всех размеров одного цвета</t>
  </si>
  <si>
    <t>ОСТАТОК:     1 713 шт</t>
  </si>
  <si>
    <t>АРТИКУЛ: УТ-00000911</t>
  </si>
  <si>
    <t>Трусы женские большие размеры бамбук в ассортименте</t>
  </si>
  <si>
    <t>Производитель: Китай, товар сертифицирован
Состав: 92% бамбук, 8% эластан
Размеры: 5XL (58-60 р-р), 6XL (62-64 р-р)
Расцветки: в ассортименте
Средние и большие размеры, качественный трикотаж
Упаковка: 12 штук одной модели одного цвета (по 6 штук на каждый размер)</t>
  </si>
  <si>
    <t>ОСТАТОК:     1 044 шт</t>
  </si>
  <si>
    <t>АРТИКУЛ: УТ-00000913</t>
  </si>
  <si>
    <t>Трусы женские молодежные бамбук в ассортименте</t>
  </si>
  <si>
    <t>Производитель: Китай, товар сертифицирован
Состав: 90% бамбук, 10% эластан
Качественный трикотаж
Размеры: XL; 2XL; 3XL (42-44; 44-46; 46-48) 
Упаковка: 12 штук (по 4 штуки каждого размера одной модели одного цвета)</t>
  </si>
  <si>
    <t>ОСТАТОК:     384 шт</t>
  </si>
  <si>
    <t>АРТИКУЛ: УТ-00002157</t>
  </si>
  <si>
    <t>Трусы женские с кружевом</t>
  </si>
  <si>
    <t>Производитель: Китай, товар сертифицирован
Состав: 95% хлопок; 5% спандекс
Размеры: XL; 2XL; 3XL (42-44; 44-46; 46-48)
Цвета: в ассортименте
Модели: в ассортименте
Упаковка: 12 штук разного размера, одной модели и цвета</t>
  </si>
  <si>
    <t>ОСТАТОК:     850 шт</t>
  </si>
  <si>
    <t>АРТИКУЛ: УТ-00000915</t>
  </si>
  <si>
    <t>Трусы женские стрейч в ассортименте</t>
  </si>
  <si>
    <t>Производитель: Китай, товар сертифицирован
Состав: 92% хлопок; 8% эластан
Средние и большие размеры, качественный трикотаж
Более 50 моделей и расцветок
Размеры: 4XL - 48-50 р-р, 5XL - 50-52 р-р, 6XL - 52-54 р-р
Упаковка: 12 штук (4 линейки  одной модели), один цвет</t>
  </si>
  <si>
    <t>АРТИКУЛ: УТ-00000916</t>
  </si>
  <si>
    <t>Трусы женские стрейч однотонные</t>
  </si>
  <si>
    <t>Производитель: Китай, товар сертифицирован
Состав: 92% хлопок; 8% эластан
Средние и большие размеры, качественный трикотаж
Более 50 моделей и расцветок
Размеры: 3XL - 50-52 р-р, 4XL - 52-54 р-р, 5XL - 54-56 р-р
Упаковка: 12 штук (3 размера по 4 штуки одной модели), один цвет</t>
  </si>
  <si>
    <t>ОСТАТОК:     10 шт</t>
  </si>
  <si>
    <t>АРТИКУЛ: УТ-00000919</t>
  </si>
  <si>
    <t>Трусы женские хлопок премиум в ассортименте</t>
  </si>
  <si>
    <t>Производитель: Китай, товар сертифицирован
Состав: 95% хлопок; 5% спандекс
Расцветки: в ассортименте (однотонные, с цветочками, с мелкими рисунками)
Размеры: XL (42-44), 2XL (44-46), 3XL (46-48)
Упаковка: 12 штук (4 размерные линейки одной модели одного цвета)</t>
  </si>
  <si>
    <t>АРТИКУЛ: УТ-00000920</t>
  </si>
  <si>
    <t>Трусы женские хлопок премиум однотонные</t>
  </si>
  <si>
    <t>Производитель: Китай, товар сертифицирован
Состав: 95% хлопок; 5% эластан
Более 30 моделей и расцветок
Размеры: XL (42-44), 2XL (44-46), 3XL (46-48)
Упаковка: 12 штук (4 размерные линейки одной модели одного цвета)</t>
  </si>
  <si>
    <t>ОСТАТОК:     9 291 шт</t>
  </si>
  <si>
    <t>АРТИКУЛ: УТ-00000921</t>
  </si>
  <si>
    <t>Трусы женские хлопок премиум с рисунками</t>
  </si>
  <si>
    <t>Производитель: Китай, товар сертифицирован
Состав: 95% хлопок; 5% эластан
Более 30 моделей и расцветок
Размеры: XL (42-44), 2XL (44-46), 3XL (46-48)
Упаковка: 12 штук (3 размерные линейки одной модели одного цвета)</t>
  </si>
  <si>
    <t>ОСТАТОК:     26 976 шт</t>
  </si>
  <si>
    <t>АРТИКУЛ: УТ-00000922</t>
  </si>
  <si>
    <t>Трусы женские хлопок премиум с цветочками</t>
  </si>
  <si>
    <t>Производитель: Китай, товар сертифицирован
Состав: 95% хлопок; 5% эластан
Более 30 моделей и расцветок
Размеры:XL (42-44), 2XL (44-46), 3XL (46-48)
Упаковка: 12 штук (3 размерные линейки одной модели одного цвета)</t>
  </si>
  <si>
    <t>ОСТАТОК:     360 шт</t>
  </si>
  <si>
    <t>АРТИКУЛ: УТ-00000923</t>
  </si>
  <si>
    <t>Трусы женские шортики в ассортименте</t>
  </si>
  <si>
    <t>Производитель: Китай, товар сертифицирован
Состав: 95% хлопок; 5% эластан
Более 30 моделей и расцветок
Размеры: XL - 46, XXL - 48, XXXL - 50 р-р
Упаковка: 12 штук одной модели одной расцветки</t>
  </si>
  <si>
    <t>ОСТАТОК:     116 шт</t>
  </si>
  <si>
    <t>АРТИКУЛ: УТ-00008609</t>
  </si>
  <si>
    <t>24</t>
  </si>
  <si>
    <t>Боксеры мужские BOKAI</t>
  </si>
  <si>
    <t>Производитель: Китай, товар сертифицирован
Состав: 95% хлопок; 5% эластан /95% бамбук; 5% спандекс
По 2 штуки в индивидуальном пакете
Более 10 моделей по 4 расцветки на модель
Размеры: L (46-48); XL (48-50); XXL (50-52); XXXL (52-54)
Упаковка: 24 штуки (6 линеек одной модели) в 4 цветах разных размеров
Цена указана за 1 шт.</t>
  </si>
  <si>
    <t>ОСТАТОК:     4 416 шт</t>
  </si>
  <si>
    <t>АРТИКУЛ: УТ-00008610</t>
  </si>
  <si>
    <t>Боксеры мужские BOKAI большие размеры</t>
  </si>
  <si>
    <t>Производитель: Китай, товар сертифицирован
Состав: 95% хлопок; 5% эластан /95% бамбук; 5% спандекс
По 2 штуки в индивидуальном пакете
Более 10 моделей по 4 расцветки на модель
Размеры: 5XL (52); 6XL (54); 7XL (56); 8XL (58)
Упаковка: 24 штуки (6 линеек одной модели) в 4 цветах разных размеров
Цена указана за 1 шт.</t>
  </si>
  <si>
    <t>ОСТАТОК:     48 шт</t>
  </si>
  <si>
    <t>АРТИКУЛ: УТ-00000649</t>
  </si>
  <si>
    <t>Боксеры мужские арт.G003 большие размеры со вставками</t>
  </si>
  <si>
    <t>Широкий эластичный пояс, большие размеры
Производитель: Китай, товар сертифицирован
Состав: 95% хлопок; 5% эластан
Размеры: 5XL (52); 6XL (54); 7XL (56); 8XL (58)
Упаковка: 24 штуки (6 линеек одной модели) по 2 штуки в индивидуальном пакете
Расцветки и модели в ассортименте
Цена указана за 1шт.</t>
  </si>
  <si>
    <t>АРТИКУЛ: УТ-00000655</t>
  </si>
  <si>
    <t>Боксеры мужские стрейч в клеточку</t>
  </si>
  <si>
    <t>Производитель: Китай, товар сертифицирован
Состав: 95% хлопок; 5% эластан/ 65% хлопок; 30% бамбук; 5% эластан/ 80% бамбук 15% хлопок 5% спандекс
По 2 штуки в индивидуальном пакете
Более 30 моделей по 4 расцветки на модель
Размеры: L (48-50); XL (50-52); XXL (52-54); XXXL (54-56)
Упаковка: 24 штуки (6 линеек одной модели) в 4 цветах разных размеров
Цена указана за 1 шт.</t>
  </si>
  <si>
    <t>АРТИКУЛ: УТ-00000656</t>
  </si>
  <si>
    <t>Боксеры мужские стрейч однотонные</t>
  </si>
  <si>
    <t>Производитель: Китай, товар сертифицирован
Состав: 95% хлопок; 5% эластан/ 65% хлопок; 30% бамбук; 5% эластан
По 2 штуки в индивидуальном пакете
Более 30 моделей по 4 расцветки на модель
Размеры: L (48-50); XL (50-52); XXL (52-54); XXXL (54-56)
Упаковка: 24 штуки (6 линеек одной модели) в 4 цветах разных размеров
Цена указана за 1 шт.</t>
  </si>
  <si>
    <t>ОСТАТОК:     768 шт</t>
  </si>
  <si>
    <t>АРТИКУЛ: УТ-00000657</t>
  </si>
  <si>
    <t>Боксеры мужские стрейч с полосками</t>
  </si>
  <si>
    <t>Производитель: Китай, товар сертифицирован
Состав: 95% хлопок; 5% эластан/ 65% хлопок; 30% бамбук; 5% эластан 
Натуральная ткань, широкий эластичный пояс
По 2 штуки в индивидуальном пакете
Более 30 моделей по 4 расцветки на модель
Размеры: M (46); L (48); XL (50); XXL (52)
Упаковка: 24 штуки (6 линеек одной модели) в 4 цветах разных размеров 
Цена указана за единицу</t>
  </si>
  <si>
    <t>ОСТАТОК:     552 шт</t>
  </si>
  <si>
    <t>АРТИКУЛ: УТ-00000658</t>
  </si>
  <si>
    <t>Боксеры мужские стрейч со вставками</t>
  </si>
  <si>
    <t>Натуральная ткань, широкий эластичный пояс
Производитель: Китай, товар сертифицирован
Состав: 95% хлопок; 5% эластан/ 65% хлопок; 30% бамбук; 5% эластан
Более 30 моделей по 4 расцветки на модель
Размеры: M (46); L (48); XL (50); XXL (52)
Упаковка: 24 штуки (6 линеек одной модели) по 2 штуки в индивидуальной упаковке
Цена указана за 1шт.</t>
  </si>
  <si>
    <t>АРТИКУЛ: УТ-00000856</t>
  </si>
  <si>
    <t>36</t>
  </si>
  <si>
    <t>Плавки мужские стрейч большие размеры со вставками</t>
  </si>
  <si>
    <t>Производитель: Китай, товар сертифицирован
Состав: 95% хлопок, 5% эластан 
По 3 штуки в индивидуальном пакете
Более 30 моделей и расцветок
Размеры: 4XL (56); 5XL (58); 6XL (60)
Упаковка: 36 штук (12 линеек) разных моделей по 3 шт.
Цена указана за единицу</t>
  </si>
  <si>
    <t>ОСТАТОК:     72 шт</t>
  </si>
  <si>
    <t>АРТИКУЛ: УТ-00000858</t>
  </si>
  <si>
    <t>Плавки мужские стрейч однотонные</t>
  </si>
  <si>
    <t>Производитель: Китай, товар сертифицирован
Состав: 95 % хлопок, 5 % эластан 
По 3 штуки в индивидуальном пакете
Более 30 моделей и расцветок
Размеры: L (48); XL (50); XXL (52); XXXL (54)
Упаковка: 36 штук (9 линеек) одной модели 4х разных расцветок
Цена указана за единицу</t>
  </si>
  <si>
    <t>ОСТАТОК:     108 шт</t>
  </si>
  <si>
    <t>АРТИКУЛ: УТ-00001842</t>
  </si>
  <si>
    <t>Трусы мужские арт. А5 44</t>
  </si>
  <si>
    <t>Производитель: Россия, товар сертифицирован
Состав: 100% хлопок, высокая плотность
Свободные семейные трусы с резинкой
Цвета: в ассортименте
Размер: 44
Упаковка: 12 штук одного размера разных расцветок, цена указана за единицу.</t>
  </si>
  <si>
    <t>ОСТАТОК:     1 293 шт</t>
  </si>
  <si>
    <t>АРТИКУЛ: УТ-00001843</t>
  </si>
  <si>
    <t>Трусы мужские арт. А5 46</t>
  </si>
  <si>
    <t>Производитель: Россия, товар сертифицирован
Состав: 100% хлопок, высокая плотность
Свободные семейные трусы с резинкой
Цвета: в ассортименте
Размер: 46
Упаковка: 12 штук одного размера разных расцветок, цена указана за единицу.</t>
  </si>
  <si>
    <t>ОСТАТОК:     1 599 шт</t>
  </si>
  <si>
    <t>АРТИКУЛ: УТ-00001406</t>
  </si>
  <si>
    <t>Трусы мужские арт. А5 48</t>
  </si>
  <si>
    <t>Производитель: Россия, товар сертифицирован
Состав: 100% хлопок, высокая плотность
Свободные семейные трусы с резинкой
Цвета: в ассортименте
Размер: 48
Упаковка: 12 штук одного размера разных расцветок, цена указана за единицу.</t>
  </si>
  <si>
    <t>ОСТАТОК:     1 068 шт</t>
  </si>
  <si>
    <t>АРТИКУЛ: УТ-00001407</t>
  </si>
  <si>
    <t>Трусы мужские арт. А5 50</t>
  </si>
  <si>
    <t>Производитель: Россия, товар сертифицирован
Состав: 100% хлопок, высокая плотность
Свободные семейные трусы с резинкой
Цвета: в ассортименте
Размер: 50
Упаковка: 12 штук одного размера разных расцветок, цена указана за единицу.</t>
  </si>
  <si>
    <t>ОСТАТОК:     2 198 шт</t>
  </si>
  <si>
    <t>АРТИКУЛ: УТ-00001408</t>
  </si>
  <si>
    <t>Трусы мужские арт. А5 52</t>
  </si>
  <si>
    <t>Производитель: Россия, товар сертифицирован
Состав: 100% хлопок, высокая плотность
Свободные семейные трусы с резинкой
Цвета: в ассортименте
Размер: 52
Упаковка: 12 штук одного размера разных расцветок, цена указана за единицу.</t>
  </si>
  <si>
    <t>ОСТАТОК:     2 222 шт</t>
  </si>
  <si>
    <t>АРТИКУЛ: УТ-00001409</t>
  </si>
  <si>
    <t>Трусы мужские арт. А5 54</t>
  </si>
  <si>
    <t>Производитель: Россия, товар сертифицирован
Состав: 100 % хлопок, высокая плотность
Свободные семейные трусы с резинкой
Цвета: в ассортименте
Размер: 54
Упаковка: 12 штук одного размера разных расцветок, цена указана за единицу.</t>
  </si>
  <si>
    <t>ОСТАТОК:     1 675 шт</t>
  </si>
  <si>
    <t>АРТИКУЛ: УТ-00001411</t>
  </si>
  <si>
    <t>Трусы мужские арт. А5 56</t>
  </si>
  <si>
    <t>Производитель: Россия, товар сертифицирован
Состав: 100 % хлопок, высокая плотность
Свободные семейные трусы с резинкой
Цвета: в ассортименте
Размер: 56
Упаковка: 12 штук одного размера разных расцветок, цена указана за единицу.</t>
  </si>
  <si>
    <t>ОСТАТОК:     770 шт</t>
  </si>
  <si>
    <t>АРТИКУЛ: УТ-00001410</t>
  </si>
  <si>
    <t>Трусы мужские арт. А5 58</t>
  </si>
  <si>
    <t>Производитель: Россия, товар сертифицирован
Состав: 100 % хлопок, высокая плотность
Свободные семейные трусы с резинкой
Цвета: в ассортименте
Размер: 58
Упаковка: 12 штук одного размера разных расцветок, цена указана за единицу.</t>
  </si>
  <si>
    <t>ОСТАТОК:     408 шт</t>
  </si>
  <si>
    <t>АРТИКУЛ: УТ-00001512</t>
  </si>
  <si>
    <t>Трусы мужские арт. А5 60</t>
  </si>
  <si>
    <t>Производитель: Россия, товар сертифицирован
Состав: 100% хлопок, высокая плотность
Свободные семейные трусы с резинкой
Цвета: в ассортименте
Размер: 60
Упаковка: 12 штук одного размера разных расцветок, цена указана за единицу.</t>
  </si>
  <si>
    <t>ОСТАТОК:     156 шт</t>
  </si>
  <si>
    <t>АРТИКУЛ: УТ-00001513</t>
  </si>
  <si>
    <t>Трусы мужские арт. А5 62</t>
  </si>
  <si>
    <t>Производитель: Россия, товар сертифицирован
Состав: 100 % хлопок, высокая плотность
Свободные семейные трусы с резинкой
Цвета: в ассортименте
Размер: 62
Упаковка: 12 штук одного размера разных расцветок, цена указана за единицу.</t>
  </si>
  <si>
    <t>ОСТАТОК:     213 шт</t>
  </si>
  <si>
    <t>АРТИКУЛ: УТ-00000930</t>
  </si>
  <si>
    <t>Трусы мужские арт. А5 в ассортименте</t>
  </si>
  <si>
    <t>Производитель: Россия, товар сертифицирован
Состав: 100% хлопок, высокая плотность
Свободные семейные трусы с резинкой
Цвета: в ассортименте
Размеры: 44, 46, 48, 50, 52, 54, 56, 58, 60, 62 Полноразмерные. Нужно выбрать конкретный размер в нужном количестве.
Упаковка: 12 штук одного размера разных расцветок
Цена указана за единицу.</t>
  </si>
  <si>
    <t>АРТИКУЛ: УТ-00008569</t>
  </si>
  <si>
    <t>14</t>
  </si>
  <si>
    <t>Трусы мужские арт. А5 премиум р. 48</t>
  </si>
  <si>
    <t>Производитель: Россия, товар сертифицирован
Состав: 100% хлопок, высокая плотность
Размеры: 48
Цвета: в ассортименте
Модели: одна
Упаковка: 14 шт.</t>
  </si>
  <si>
    <t>ОСТАТОК:     2 574 шт</t>
  </si>
  <si>
    <t>АРТИКУЛ: УТ-00008570</t>
  </si>
  <si>
    <t>Трусы мужские арт. А5 премиум р. 50</t>
  </si>
  <si>
    <t>Производитель: Россия, товар сертифицирован
Состав: 100% хлопок, высокая плотность
Размеры: 50
Цвета: в ассортименте
Модели: одна
Упаковка: 14 шт.</t>
  </si>
  <si>
    <t>ОСТАТОК:     3 723 шт</t>
  </si>
  <si>
    <t>АРТИКУЛ: УТ-00008571</t>
  </si>
  <si>
    <t>Трусы мужские арт. А5 премиум р. 52</t>
  </si>
  <si>
    <t>Производитель: Россия, товар сертифицирован
Состав: 100% хлопок, высокая плотность
Размеры: 52
Цвета: в ассортименте
Модели: одна
Упаковка: 14 шт.</t>
  </si>
  <si>
    <t>ОСТАТОК:     2 843 шт</t>
  </si>
  <si>
    <t>АРТИКУЛ: УТ-00008572</t>
  </si>
  <si>
    <t>Трусы мужские арт. А5 премиум р. 54</t>
  </si>
  <si>
    <t>Производитель: Россия, товар сертифицирован
Состав: 100% хлопок, высокая плотность
Размеры: 54
Цвета: в ассортименте
Модели: одна
Упаковка: 14 шт.</t>
  </si>
  <si>
    <t>ОСТАТОК:     1 934 шт</t>
  </si>
  <si>
    <t>АРТИКУЛ: УТ-00008573</t>
  </si>
  <si>
    <t>Трусы мужские арт. А5 премиум р. 56</t>
  </si>
  <si>
    <t>Производитель: Россия, товар сертифицирован
Состав: 100% хлопок, высокая плотность
Размеры: 56
Цвета: в ассортименте
Модели: одна
Упаковка: 14 шт.</t>
  </si>
  <si>
    <t>ОСТАТОК:     3 105 шт</t>
  </si>
  <si>
    <t>АРТИКУЛ: УТ-00008574</t>
  </si>
  <si>
    <t>Трусы мужские арт. А5 премиум р. 58</t>
  </si>
  <si>
    <t>Производитель: Россия, товар сертифицирован
Состав: 100% хлопок, высокая плотность
Размеры: 58
Цвета: в ассортименте
Модели: одна
Упаковка: 14 шт.</t>
  </si>
  <si>
    <t>ОСТАТОК:     2 023 шт</t>
  </si>
  <si>
    <t>АРТИКУЛ: УТ-00008575</t>
  </si>
  <si>
    <t>Трусы мужские арт. А5 премиум р. 60</t>
  </si>
  <si>
    <t>Производитель: Россия, товар сертифицирован
Состав: 100% хлопок, высокая плотность
Размеры: 60
Цвета: в ассортименте
Модели: одна
Упаковка: 14 шт.</t>
  </si>
  <si>
    <t>ОСТАТОК:     1 765 шт</t>
  </si>
  <si>
    <t>АРТИКУЛ: УТ-00000931</t>
  </si>
  <si>
    <t>10</t>
  </si>
  <si>
    <t>Трусы мужские Дореми в ассортименте</t>
  </si>
  <si>
    <t>Производитель: Китай, товар сертифицирован
Состав: 95% хлопок; 5% эластан 
Каждая единица в индивидуальном полиэтиленовом пакете с картонной подложкой
С отверстием для подвешивания на крючок
Расцветки и модели: в ассортименте
Размеры: М (46-48); L (48-50); XL (50-52); XXL (52-54); 3XL (54-56)
Упаковка: 10 шт. (по 2 шт. каждого размера)
Цена указана за единицу.</t>
  </si>
  <si>
    <t>ОСТАТОК:     650 шт</t>
  </si>
  <si>
    <t>АРТИКУЛ: УТ-00000643</t>
  </si>
  <si>
    <t>Боксеры детские стрейч в ассортименте</t>
  </si>
  <si>
    <t>Широкая эластичная резинка на поясе, плоские швы, мягкий трикотаж
Производитель: Китай, товар сертифицирован
Состав: 85% хлопок; 15% спандекс
Расцветки и модели в ассортименте
Размеры: 3 года, 4 года, 5 лет, 6 лет, 7 лет
Упаковка: 10 штук - 2 размерных линейки одной модели разных расцветок</t>
  </si>
  <si>
    <t>АРТИКУЛ: УТ-00000071</t>
  </si>
  <si>
    <t>Боксеры детские стрейч однотонные</t>
  </si>
  <si>
    <t>Широкая эластичная резинка на поясе, плоские швы, мягкий трикотаж
Производитель: Китай, товар сертифицирован
Состав: 85% хлопок; 15% спандекс
Расцветки и модели однотонные в ассортименте
Размеры: 3 года, 4 года, 5 лет, 6 лет, 7 лет
Упаковка: 10 шт.
Цена указана за единицу</t>
  </si>
  <si>
    <t>АРТИКУЛ: УТ-00000644</t>
  </si>
  <si>
    <t>Боксеры детские стрейч с картинками</t>
  </si>
  <si>
    <t>Широкая эластичная резинка на поясе, плоские швы, мягкий трикотаж
Производитель: Китай, товар сертифицирован
Состав: 85% хлопок, 15% спандекс
Расцветки и модели в ассортименте
Размеры: 3 года, 4 года, 5 лет, 6 лет, 7 лет
Упаковка: 10 штук</t>
  </si>
  <si>
    <t>ОСТАТОК:     2 620 шт</t>
  </si>
  <si>
    <t>АРТИКУЛ: УТ-00000645</t>
  </si>
  <si>
    <t>Боксеры детские стрейч со вставками</t>
  </si>
  <si>
    <t>ОСТАТОК:     800 шт</t>
  </si>
  <si>
    <t>АРТИКУЛ: УТ-00000900</t>
  </si>
  <si>
    <t>Трусы детские 2-6 лет для девочки с рисунками</t>
  </si>
  <si>
    <t>Производитель: Китай, товар сертифицирован
Состав: 100% хлопок, плотность 140 г/м2
Размеры: S (2-3 года), M (3-4 года), L (5-6 лет)
Более 10 моделей и расцветок
Упаковка: 10 штук одной модели одного размера</t>
  </si>
  <si>
    <t>ОСТАТОК:     1 360 шт</t>
  </si>
  <si>
    <t>АРТИКУЛ: УТ-00000903</t>
  </si>
  <si>
    <t>Трусы детские 2-6 лет для мальчика с рисунками</t>
  </si>
  <si>
    <t>ОСТАТОК:     150 шт</t>
  </si>
  <si>
    <t>АРТИКУЛ: УТ-00001307</t>
  </si>
  <si>
    <t>Трусы детские 6-14 лет для девочки в ассортименте</t>
  </si>
  <si>
    <t>Производитель: Китай, товар сертифицирован
Состав: 95% хлопок; 5% спандекс, плотность 140 г/м2
Размеры: 6-7; 8-9; 10-11; 12-13; 14
Более 10 моделей и расцветок
Упаковка: 10 штук в ассортименте</t>
  </si>
  <si>
    <t>ОСТАТОК:     7 960 шт</t>
  </si>
  <si>
    <t>АРТИКУЛ: УТ-00000902</t>
  </si>
  <si>
    <t>Трусы детские 6-14 лет для мальчика в ассортименте</t>
  </si>
  <si>
    <t>АРТИКУЛ: УТ-00000904</t>
  </si>
  <si>
    <t>100</t>
  </si>
  <si>
    <t>Трусы детские боксеры Россия хлопок 2-6 лет</t>
  </si>
  <si>
    <t>Производитель: Россия, товар сертифицирован
Состав: 100% хлопок, качественное полотно
Размеры: 26, 28, 30, 32, 34
Упаковка: 10 шт.</t>
  </si>
  <si>
    <t>ОСТАТОК:     960 шт</t>
  </si>
  <si>
    <t>АРТИКУЛ: УТ-00002308</t>
  </si>
  <si>
    <t>Трусы детские боксеры Россия хлопок 6-12 лет</t>
  </si>
  <si>
    <t>Производитель: Россия, товар сертифицирован
Состав: 100% хлопок, качественное полотно
Размеры: 34; 36; 38; 40; 42
Более 10 вариантов расцветки
Упаковка: 10 штук разных размеров</t>
  </si>
  <si>
    <t>ОСТАТОК:     740 шт</t>
  </si>
  <si>
    <t>АРТИКУЛ: УТ-00006238</t>
  </si>
  <si>
    <t>Трусы детские для девочек Россия хлопок в ассортименте 2-6 лет</t>
  </si>
  <si>
    <t>Производитель: Россия, товар сертифицирован
Состав: 100% хлопок, качественное полотно
Размеры: 26; 28; 30; 32; 34
Более 10 моделей и расцветок
Упаковка: 10 штук (2 линейки) разных расцветок</t>
  </si>
  <si>
    <t>ОСТАТОК:     100 шт</t>
  </si>
  <si>
    <t>АРТИКУЛ: УТ-00001183</t>
  </si>
  <si>
    <t>Трусы детские для девочки хлопок 2-6 лет белые пр-во Россия</t>
  </si>
  <si>
    <t>Производитель: Россия, товар сертифицирован
Состав: 100% хлопок, плотность 120 г/м2
Цвета: белый
Размеры: 26; 28; 30; 32; 34
Упаковка: 10 штук (две размерные линейки)</t>
  </si>
  <si>
    <t>ОСТАТОК:     1 140 шт</t>
  </si>
  <si>
    <t>АРТИКУЛ: УТ-00001182</t>
  </si>
  <si>
    <t>Трусы детские для мальчика хлопок 2-6 лет пр-во Россия</t>
  </si>
  <si>
    <t>АРТИКУЛ: УТ-00000905</t>
  </si>
  <si>
    <t>Трусы детские Россия хлопок в ассортименте 2-6 лет</t>
  </si>
  <si>
    <t>ОСТАТОК:     90 шт</t>
  </si>
  <si>
    <t>АРТИКУЛ: УТ-00000703</t>
  </si>
  <si>
    <t>6</t>
  </si>
  <si>
    <t>Бюстгальтер женский в ассортименте</t>
  </si>
  <si>
    <t>Производитель: Китай, товар сертифицирован
Состав: 87% нейлон; 13% спандекс
Более 20 моделей и расцветок
Размеры: 70; 75; 80; A; 75; 80; 85; B; C
Упаковка: 6 штук одной модели разных размеров одного цвета</t>
  </si>
  <si>
    <t>ОСТАТОК:     467 шт</t>
  </si>
  <si>
    <t>АРТИКУЛ: УТ-00003071</t>
  </si>
  <si>
    <t>Бюстгальтер для девочки подростковый спортивный</t>
  </si>
  <si>
    <t>Производитель: Китай, товар сертифицирован
Состав: 93% полиамид, 7% спандекс
Размеры: универсальный 36-38
Цвета: черный, бежевый, белый, розовый
Модели: в ассортименте
Упаковка: 12 штук одной модели, размера и цвета</t>
  </si>
  <si>
    <t>ОСТАТОК:     24 шт</t>
  </si>
  <si>
    <t>АРТИКУЛ: УТ-00000754</t>
  </si>
  <si>
    <t>Майка детская в ассортименте для девочки 2-6 лет</t>
  </si>
  <si>
    <t>Производитель: Россия, товар сертифицирован
Состав: 100% хлопок, плотность 180 г/м2
Размеры: 26; 28; 30; 32; 34 (2-6 лет)
Около 10 вариантов расцветок и рисунков
Упаковка: 10 штук (две линейки) разных расцветок</t>
  </si>
  <si>
    <t>ОСТАТОК:     1 350 шт</t>
  </si>
  <si>
    <t>АРТИКУЛ: УТ-00000755</t>
  </si>
  <si>
    <t>Майка детская в ассортименте для мальчика 2-6 лет</t>
  </si>
  <si>
    <t>Производитель: Россия, товар сертифицирован
Состав: 100% хлопок плотность 180 г/м2
Размеры:  26; 28; 30; 32; 34 (2-6 лет)
Около 10 вариантов расцветок и рисунков
Упаковка: 10 штук (две линейки) разных расцветок</t>
  </si>
  <si>
    <t>АРТИКУЛ: УТ-00002914</t>
  </si>
  <si>
    <t>Майка детская для девочек белая 2-6 лет</t>
  </si>
  <si>
    <t>Производитель: Россия, товар сертифицирован
Состав: 100% хлопок
Размеры: 26; 28; 30; 32; 34 (2-6 лет)
Цвета: белый
Упаковка: 10 шт.</t>
  </si>
  <si>
    <t>АРТИКУЛ: УТ-00003322</t>
  </si>
  <si>
    <t>Майка детская для мальчика белая 2-6 лет</t>
  </si>
  <si>
    <t>Производитель: Россия, товар сертифицирован
Состав: 100% хлопок
Размеры: 26; 28; 30; 32; 34 (2-6 лет)
Цвета: белый 
Упаковка: 10 шт.</t>
  </si>
  <si>
    <t>АРТИКУЛ: УТ-00002633</t>
  </si>
  <si>
    <t>Комплект детский майка+трусы 26-34 девочка пр-во Россия</t>
  </si>
  <si>
    <t>Производитель: Россия,товар сертифицирован
Состав: 100% хлопок
Размеры: 26; 28; 30; 32; 34 (2-6 лет)
Цвета: в ассортименте
Модели: в ассортименте
Упаковка: 10 штук</t>
  </si>
  <si>
    <t>ОСТАТОК:     660 шт</t>
  </si>
  <si>
    <t>АРТИКУЛ: УТ-00002588</t>
  </si>
  <si>
    <t>Комплект детский майка+трусы 26-34 мальчик пр-во Россия</t>
  </si>
  <si>
    <t>Производитель: Россия, товар сертифицирован
Состав: 100% хлопок
Размеры: 26; 28; 30; 32; 34 (2-6 лет)
Цвета: в ассортименте
Модели: в ассортименте
Упаковка: 10 штук разного размера и цвета, одной модели</t>
  </si>
  <si>
    <t>ОСТАТОК:     760 шт</t>
  </si>
  <si>
    <t>АРТИКУЛ: УТ-00002632</t>
  </si>
  <si>
    <t>Комплект детский майка+трусы 34-42 девочка пр-во Россия</t>
  </si>
  <si>
    <t>Производитель: Россия,товар сертифицирован
Состав: 100% хлопок
Размеры: 34; 36; 38; 40; 42 (6-12 лет)
Цвета: в ассортименте
Модели: девочка
Упаковка: 10 штук разного размера и цвета, одной модели</t>
  </si>
  <si>
    <t>ОСТАТОК:     400 шт</t>
  </si>
  <si>
    <t>АРТИКУЛ: УТ-00002589</t>
  </si>
  <si>
    <t>Комплект детский майка+трусы 34-42 мальчик пр-во Россия</t>
  </si>
  <si>
    <t>Производитель: Россия, товар сертифицирован
Состав: 100% хлопок
Размеры: 34; 36; 38; 40; 42 (6-12 лет)
Цвета: в ассортименте
Модели: мальчик
Упаковка: 10 штук разного размера и цвета, одной модели</t>
  </si>
  <si>
    <t>ОСТАТОК:     310 шт</t>
  </si>
  <si>
    <t>АРТИКУЛ: УТ-00002630</t>
  </si>
  <si>
    <t>Комплект детский майка+трусы однотонный 26-34 мальчик</t>
  </si>
  <si>
    <t>Производитель: Россия, товар сертифицирован
Состав: 100% хлопок
Размеры: 2, 3, 4, 5, 6 лет (26; 28; 30; 32; 34)
Цвета: белый
Модели: мальчик
Упаковка: 10 штук разного размера, одной модели</t>
  </si>
  <si>
    <t>ОСТАТОК:     200 шт</t>
  </si>
  <si>
    <t>АРТИКУЛ: УТ-00008791</t>
  </si>
  <si>
    <t>Кальсоны детские интерлок</t>
  </si>
  <si>
    <t>Производитель: Россия, товар сертифицирован
Состав: 100% хлопок
Размеры:30-42
Цвета: черный
Модели: с манжетом
Упаковка: 12 шт.</t>
  </si>
  <si>
    <t>ОСТАТОК:     258 шт</t>
  </si>
  <si>
    <t>АРТИКУЛ: УТ-00007601</t>
  </si>
  <si>
    <t>Кальсоны подростковые на обычной резинке с манжетом (Футер с начесом)</t>
  </si>
  <si>
    <t>Кальсоны подростковые на обычной резинке с манжетом
Производитель: Россия, товар сертифицирован
Состав: Футер с начесом
Размеры: 34-36, 38-40, 42-44
Цвета: черный
Упаковка: 12 шт.</t>
  </si>
  <si>
    <t>ОСТАТОК:     39 шт</t>
  </si>
  <si>
    <t>АРТИКУЛ: УТ-00008672</t>
  </si>
  <si>
    <t>Трико детские 5-12 лет пр-во Россия в ассортименте</t>
  </si>
  <si>
    <t>Производитель: Россия, товар сертифицирован
Состав: 100% х/б
Размеры: 110-158 (5-12 лет)
Модели: прямые, со штрипкой, с манжетом
Цвет: черный
Упаковка: 12 штук (всех размеров по 2 шт.)</t>
  </si>
  <si>
    <t>ОСТАТОК:     36 шт</t>
  </si>
  <si>
    <t>чулочно носочные</t>
  </si>
  <si>
    <t>АРТИКУЛ: УТ-00000783</t>
  </si>
  <si>
    <t>Носки женские Ангора в ассортименте</t>
  </si>
  <si>
    <t>Производитель: Китай, товар сертифицирован
Состав: 70% ангора; 15% бамбук; 15% эластан / 65% ангора; 25% хлопок; 10% эластан
Размеры: универсальный 37-41
С отверстием для подвешивания на крючок
Упаковка: 12 пар одной модели разных расцветок
Более 10 вариантов расцветок</t>
  </si>
  <si>
    <t>ОСТАТОК:     804 пар</t>
  </si>
  <si>
    <t>АРТИКУЛ: УТ-00006139</t>
  </si>
  <si>
    <t>Носки женские Ангора махровые</t>
  </si>
  <si>
    <t>Производитель: Китай, товар сертифицирован
Состав: 70% ангора; 15% бамбук; 15% эластан / 65% ангора; 25% хлопок; 10% эластан
Размер: универсальный 37-41
Упаковка: 12 пар одной модели разных расцветок</t>
  </si>
  <si>
    <t>ОСТАТОК:     60 пар</t>
  </si>
  <si>
    <t>АРТИКУЛ: УТ-00002954</t>
  </si>
  <si>
    <t>Носки женские белые короткие</t>
  </si>
  <si>
    <t>Производитель: Китай, товар сертифицирован
Состав: 80% бамбук; 15% полиакрил; 5% лайкра / 80% хлопок; 15% полиамид; 5% спандекс
Размеры: универсальный 37-41
Цвета: белый
Модели: короткие
Упаковка: 12 пар</t>
  </si>
  <si>
    <t>ОСТАТОК:     474 пар</t>
  </si>
  <si>
    <t>АРТИКУЛ: УТ-00000784</t>
  </si>
  <si>
    <t>Носки женские в ассортименте</t>
  </si>
  <si>
    <t>Производитель: Китай, товар сертифицирован
Состав: 80% хлопок; 15% полиамид, 5% эластан
Размеры: универсальный с 36 по 41, маркировка на этикетке
С отверстием для подвешивания на крючок
Более 50 моделей и расцветок
Каждая пара в индивидуальном пакетике
Упаковка: 12 пар разных расцветок одной модели</t>
  </si>
  <si>
    <t>ОСТАТОК:     120 пар</t>
  </si>
  <si>
    <t>АРТИКУЛ: УТ-00001260</t>
  </si>
  <si>
    <t>Носки женские капроновые сетка</t>
  </si>
  <si>
    <t>Производитель: Китай, товар сертифицирован
Состав: 90% полиамид,10% эластан
Размер: универсальный 36-41
Упаковка: 24 пары</t>
  </si>
  <si>
    <t>ОСТАТОК:     396 пар</t>
  </si>
  <si>
    <t>АРТИКУЛ: УТ-00008739</t>
  </si>
  <si>
    <t>Носки женские короткие белые</t>
  </si>
  <si>
    <t>Производитель: Китай, товар сертифицирован
Состав: 80% бамбук ,15% п/а 5% эластан
Размеры: 37 – 41
Цвет: белый
Модель: как на фото
Упаковка: 12 пар</t>
  </si>
  <si>
    <t>ОСТАТОК:     12 пар</t>
  </si>
  <si>
    <t>АРТИКУЛ: УТ-00000785</t>
  </si>
  <si>
    <t>Носки женские короткие в ассортименте</t>
  </si>
  <si>
    <t>Производитель: Китай, товар сертифицирован
Состав: 95% хлопок, 5% полиамид
Размеры: универсальный с 36 по 41
С отверстием для подвешивания на крючок
Каждая пара в индивидуальном пакетике
Более 50 моделей и расцветок
Упаковка: 12 пар одной модели разных расцветок</t>
  </si>
  <si>
    <t>ОСТАТОК:     1 188 пар</t>
  </si>
  <si>
    <t>АРТИКУЛ: УТ-00007173</t>
  </si>
  <si>
    <t>Носки женские Лён серый</t>
  </si>
  <si>
    <t>Производитель: Россия, товар сертифицирован
Состав: 85% лён; 10% хлопок; 5% полиэстер
Размеры: 23, 25                        
Цвета: серый
Модели: одна
Упаковка: 10 пар (одного размера)</t>
  </si>
  <si>
    <t>ОСТАТОК:     40 пар</t>
  </si>
  <si>
    <t>АРТИКУЛ: УТ-00000786</t>
  </si>
  <si>
    <t>Носки женские махровые (травка) в ассортименте</t>
  </si>
  <si>
    <t>Производитель: Китай, товар сертифицирован
Состав: 80% хлопок; 15% полиамид; 5% эластан
Расцветки: в ассортименте (в полоску)
Размеры: универсальный (36 - 41)
С отверстием для подвешивания на крючок
Упаковка: 12 пар разных расцветок одной модели</t>
  </si>
  <si>
    <t>ОСТАТОК:     360 пар</t>
  </si>
  <si>
    <t>АРТИКУЛ: УТ-00009096</t>
  </si>
  <si>
    <t>Носки женские махровые новогодние в ассортименте О1001</t>
  </si>
  <si>
    <t>Производитель: Китай, товар сертифицирован
Состав: 85% акрил; 15% п/р
Размеры 38-41
Крючок/крепление для подвешивания
Цвета: в ассортименте
Модель: как на фото
Упаковка: 10 пар разных расцветок</t>
  </si>
  <si>
    <t>ОСТАТОК:     48 пар</t>
  </si>
  <si>
    <t>АРТИКУЛ: УТ-00000791</t>
  </si>
  <si>
    <t>Носки женские однотонные в ассортименте</t>
  </si>
  <si>
    <t>Производитель: Китай, товар сертифицирован
Состав: 95% хлопок; 5% полиамид
Каждая пара в индивидуальной упаковке (пакет + этикетка)
Размеры: универсальный (с 37 по 41 размер)
С отверстием для подвешивания на крючок
Более 20 оттенков и цветов
Упаковка: 12 пар разных расцветок одной модели</t>
  </si>
  <si>
    <t>АРТИКУЛ: УТ-00007061</t>
  </si>
  <si>
    <t>Носки женские полиамид (в упаковке 5 пар)</t>
  </si>
  <si>
    <t>Производитель: Китай
Состав: 85% Полиамид 15% Эластан
Размеры: универсальный
Цвета/расцветки:  Natural, Nero
Модели: уплотненая пятка
Упаковка: 5 пар</t>
  </si>
  <si>
    <t>ОСТАТОК:     40 упак</t>
  </si>
  <si>
    <t>АРТИКУЛ: УТ-00007891</t>
  </si>
  <si>
    <t>Носки женские пр-во Россия 23 р-р.</t>
  </si>
  <si>
    <t>Производитель: Россия, товар сертифицирован
Состав:75% хлопок,25% полиамид
Размеры: 23
С отверстием для подвешивания на крючок
Цвета: в ассортименте
Модели: в ассортименте
Упаковка: 10 пар одного размера</t>
  </si>
  <si>
    <t>ОСТАТОК:     490 пар</t>
  </si>
  <si>
    <t>АРТИКУЛ: УТ-00000794</t>
  </si>
  <si>
    <t>Носки женские Россия премиум в ассортименте</t>
  </si>
  <si>
    <t>Производитель: Россия, товар сертифицирован
Состав: 85% хлопок; 15% эластан
Размеры: 23; 25
С отверстием для подвешивания на крючок
Упаковка: 10 пар одного размера разных расцветок</t>
  </si>
  <si>
    <t>ОСТАТОК:     20 пар</t>
  </si>
  <si>
    <t>АРТИКУЛ: УТ-00009103</t>
  </si>
  <si>
    <t>Носки женские теплые в ассортименте С0901</t>
  </si>
  <si>
    <t>Производитель: Китай, товар сертифицирован
Состав: 80% шерсть; 10% полиамид, 5% спандекс
Размеры 37-41
Более 10 вариантов расцветки полосок, однотонные
Крючок/крепление для подвешивания
Цвета: в ассортименте
Модель: как на фото
Упаковка: 12 пар разных расцветок</t>
  </si>
  <si>
    <t>ОСТАТОК:     276 пар</t>
  </si>
  <si>
    <t>АРТИКУЛ: УТ-00002951</t>
  </si>
  <si>
    <t>Носки женские цветные</t>
  </si>
  <si>
    <t>Производитель: Китай, товар сертифицирован
Состав: 90% бамбук; 10% спандекс/80% бамбук; 15% полиакрил; 5% эластан
Размеры: универсальный 36-42
Цвета: в ассортименте
Модели: в ассортименте
Упаковка: 12 штук разного цвета, одной модели</t>
  </si>
  <si>
    <t>ОСТАТОК:     816 шт</t>
  </si>
  <si>
    <t>АРТИКУЛ: УТ-00002956</t>
  </si>
  <si>
    <t>Носки женские черные А1 короткие</t>
  </si>
  <si>
    <t>Производитель: Китай, товар сертифицирован
Состав: 80% хлопок; 15% полиакрил; 5% бамбук / 80% бамбук,15% полиамид, 5% эластан
Размеры: универсальный 37-41
Цвета: черный
Модели: короткие
Упаковка: 12 пар одной модели</t>
  </si>
  <si>
    <t>ОСТАТОК:     24 пар</t>
  </si>
  <si>
    <t>АРТИКУЛ: УТ-00009106</t>
  </si>
  <si>
    <t>Носки женские шерстяные в ассортименте О1004</t>
  </si>
  <si>
    <t>Производитель: Китай, товар сертифицирован
Состав: 50% ангора;35% шерсть; 10% полиамид; 5% спандекс
Размеры 37-41
Крючок/крепление для подвешивания
Цвета: в ассортименте
Модель: как на фото
Упаковка: 12 пар разных расцветок</t>
  </si>
  <si>
    <t>АРТИКУЛ: УТ-00004880</t>
  </si>
  <si>
    <t>Носки мужские шерстяные плотные премиум</t>
  </si>
  <si>
    <t>Производство: Россия, товар сертифицирован
Состав: 100% шерсть
Размеры: 27-29
Цвета/расцветки: в ассортименте
Упаковка: 5 пар одного размера, одной модели и расцветки</t>
  </si>
  <si>
    <t>АРТИКУЛ: УТ-00002961</t>
  </si>
  <si>
    <t>Следики женские с силиконовыми вставками</t>
  </si>
  <si>
    <t>Производитель: Китай, товар сертифицирован
Состав: 80%хлопок, 15%ПА, 5%лайкра
Размеры: универсальный 36-41
Цвета: в ассортименте
Модели: в ассортименте
Упаковка: 12 пар разного цвета</t>
  </si>
  <si>
    <t>ОСТАТОК:     112 пар</t>
  </si>
  <si>
    <t>АРТИКУЛ: УТ-00002974</t>
  </si>
  <si>
    <t>Кейс подарочный муж носки 15 пар</t>
  </si>
  <si>
    <t>Производитель: Россия. товар сертифицирован
Состав: 100% хлопок
Размеры: 25, 27, 29
Цвета: черный
В кейсе 15 пар носков</t>
  </si>
  <si>
    <t>ОСТАТОК:     68 шт</t>
  </si>
  <si>
    <t>АРТИКУЛ: УТ-00000804</t>
  </si>
  <si>
    <t>Носки мужские Ангора в ассортименте</t>
  </si>
  <si>
    <t>Производитель: Китай, товар сертифицирован
Состав: 30% ангора (шерсть с ангорой); 70% полиакрил
Размеры: Размер универсальный 41-47
С отверстием для подвешивания на крючок
Каждая пара в индивидуальном пакетике
Расцветки/модели: в ассортименте
Упаковка: 12 пар одной модели разных расцветок</t>
  </si>
  <si>
    <t>ОСТАТОК:     372 пар</t>
  </si>
  <si>
    <t>АРТИКУЛ: УТ-00008738</t>
  </si>
  <si>
    <t>Носки мужские белые короткие</t>
  </si>
  <si>
    <t>Производитель: Китай, товар сертифицирован
Состав: 80% бамбук, 15% п/а, 5% эластан
Размеры: 41 – 48
Цвет: белый
Модель: как на фото
Упаковка: 12 пар</t>
  </si>
  <si>
    <t>ОСТАТОК:     516 пар</t>
  </si>
  <si>
    <t>АРТИКУЛ: УТ-00000805</t>
  </si>
  <si>
    <t>Носки мужские в ассортименте</t>
  </si>
  <si>
    <t>Производитель: Китай, товар сертифицирован
Состав: 90% хлопок; 10% полиакрил/90% бамбук; 10% полиакрил, высокая плотность
Размеры: универсальный 41-47
С отверстием для подвешивания на крючок
Упаковка: 12 пар одной модели,одного цвета</t>
  </si>
  <si>
    <t>АРТИКУЛ: УТ-00002435</t>
  </si>
  <si>
    <t>Носки мужские короткие бамбук</t>
  </si>
  <si>
    <t>Производитель: Китай, товар сертифицирован
Состав: 80% бамбук; 15% полиакрил; 5% эластан
Размеры: универсальный 42-48
Каждая пара в индивидуальной пакете
Более 8 цветов и моделей
Упаковка: 12 пар</t>
  </si>
  <si>
    <t>АРТИКУЛ: УТ-00001294</t>
  </si>
  <si>
    <t>Носки мужские короткие в ассортименте</t>
  </si>
  <si>
    <t>Производитель: Китай, товар сертифицирован
Состав: 95% хлопок; 5% полиамид
Размеры: универсальный 42-48 
Цвета: черный
Упаковка: 720штук (по 12 пар)</t>
  </si>
  <si>
    <t>АРТИКУЛ: УТ-00008670</t>
  </si>
  <si>
    <t>Носки мужские махровые в ассортименте</t>
  </si>
  <si>
    <t>Производитель: Китай, товар сертифицирован
Состав: 30% хлопок, 30% пэ, 35% па, 5% эластан
Размеры: Универсальный 42-48
С отверстием для подвешивания на крючок
Цвета/расцветки: синий, серый, черный
Упаковка: 12 пар разного цвета</t>
  </si>
  <si>
    <t>АРТИКУЛ: УТ-00000796</t>
  </si>
  <si>
    <t>Носки мужские махровые Россия 25 размер</t>
  </si>
  <si>
    <t>Производитель: Россия. товар сертифицирован
Состав: 80% хлопок; 20% полиакрил
Размеры: 25
Цвета: черный
Упаковка: 10 пар одного размера</t>
  </si>
  <si>
    <t>ОСТАТОК:     190 пар</t>
  </si>
  <si>
    <t>АРТИКУЛ: УТ-00000798</t>
  </si>
  <si>
    <t>Носки мужские махровые Россия 29-31 размер</t>
  </si>
  <si>
    <t>Производитель: Россия. товар сертифицирован
Состав: 80% хлопок; 20% полиакрил
Размеры: 29-31
Цвета: черный
Упаковка: 10 пар одного размера</t>
  </si>
  <si>
    <t>ОСТАТОК:     150 пар</t>
  </si>
  <si>
    <t>АРТИКУЛ: УТ-00000800</t>
  </si>
  <si>
    <t>Носки мужские махровый след 27 размер</t>
  </si>
  <si>
    <t>Производитель: Россия. товар сертифицирован
Состав: 80% хлопок, 20% полиакрил
Размеры: 27
Упаковка: 10 пар одного размера
Цвет: только черный</t>
  </si>
  <si>
    <t>ОСТАТОК:     1 110 пар</t>
  </si>
  <si>
    <t>АРТИКУЛ: УТ-00000801</t>
  </si>
  <si>
    <t>Носки мужские махровый след 29 размер</t>
  </si>
  <si>
    <t>Производитель: Россия. товар сертифицирован
Состав: 80% хлопок; 20% полиакрил
Размеры: 29
Упаковка: 10 пар одного размера
Цвет: только черный</t>
  </si>
  <si>
    <t>ОСТАТОК:     100 пар</t>
  </si>
  <si>
    <t>АРТИКУЛ: УТ-00000807</t>
  </si>
  <si>
    <t>Носки мужские Россия премиум 25 размер</t>
  </si>
  <si>
    <t>Производитель: Россия, товар сертифицирован
Состав: 100% хлопок
Размеры: 25 
С отверстием для подвешивания на крючок
Каждая единица в индивидуальном пакете с фирменной этикеткой
Упаковка: 10 пар одного размера разных цветов.</t>
  </si>
  <si>
    <t>ОСТАТОК:     1 560 пар</t>
  </si>
  <si>
    <t>АРТИКУЛ: УТ-00000808</t>
  </si>
  <si>
    <t>Носки мужские Россия премиум 27 размер</t>
  </si>
  <si>
    <t>Производитель: Россия, товар сертифицирован
Состав: 100% хлопок
Размеры: 27 
С отверстием для подвешивания на крючок
Каждая единица в индивидуальном пакете с фирменной этикеткой
Упаковка: 10 пар одного размера, одного цвета</t>
  </si>
  <si>
    <t>ОСТАТОК:     934 пар</t>
  </si>
  <si>
    <t>АРТИКУЛ: УТ-00000809</t>
  </si>
  <si>
    <t>Носки мужские Россия премиум 29 размер</t>
  </si>
  <si>
    <t>Производитель: Россия, товар сертифицирован
Состав: 100% хлопок
Размеры: 29
С отверстием для подвешивания на крючок
Каждая единица в индивидуальном пакете с фирменной этикеткой
Упаковка: 10 пар одного размера, одного цвета</t>
  </si>
  <si>
    <t>ОСТАТОК:     1 301 пар</t>
  </si>
  <si>
    <t>АРТИКУЛ: УТ-00000810</t>
  </si>
  <si>
    <t>Носки мужские Россия премиум 31 размер</t>
  </si>
  <si>
    <t>Производитель: Россия, товар сертифицирован
Состав: 100% хлопок
Размеры: 31
С отверстием для подвешивания на крючок
Каждая единица в индивидуальном пакете с фирменной этикеткой
Упаковка: 10 пар одного размера разных цветов</t>
  </si>
  <si>
    <t>ОСТАТОК:     670 пар</t>
  </si>
  <si>
    <t>АРТИКУЛ: УТ-00005333</t>
  </si>
  <si>
    <t>Носки мужские хлопок 25 р-р</t>
  </si>
  <si>
    <t>Производитель: Россия, товар сертифицирован
Состав: 75% хлопок; 25% полиамид, отличное качество
Размеры: 25
С отверстием для подвешивания на крючок
Цвета: только черный
Модели: все модели с небольшим рисунком
Упаковка: 10 пар носков одного размера.</t>
  </si>
  <si>
    <t>ОСТАТОК:     12 936 пар</t>
  </si>
  <si>
    <t>АРТИКУЛ: УТ-00005334</t>
  </si>
  <si>
    <t>Носки мужские хлопок 27 р-р</t>
  </si>
  <si>
    <t>Производитель: Россия, товар сертифицирован
Состав: 75% хлопок; 25% полиамид, отличное качество
Размеры:27
С отверстием для подвешивания на крючок
Цвета: только черный
Модели: все модели с небольшим рисунком
Упаковка: 10 пар носков одного размера.</t>
  </si>
  <si>
    <t>ОСТАТОК:     20 477 пар</t>
  </si>
  <si>
    <t>АРТИКУЛ: УТ-00005335</t>
  </si>
  <si>
    <t>Носки мужские хлопок 29 р-р</t>
  </si>
  <si>
    <t>Производитель: Россия, товар сертифицирован
Состав: 75% хлопок; 25% полиамид, отличное качество
Размеры: 29 
С отверстием для подвешивания на крючок
Цвета: только черный
Модели: все модели с небольшим рисунком
Упаковка: 10 пар носков одного размера.</t>
  </si>
  <si>
    <t>ОСТАТОК:     23 066 пар</t>
  </si>
  <si>
    <t>АРТИКУЛ: УТ-00006128</t>
  </si>
  <si>
    <t>Носки мужские хлопок 31 р-р</t>
  </si>
  <si>
    <t>Производитель: Россия, товар сертифицирован
Состав: 75% хлопок; 25% полиамид, отличное качество
Размеры: 31 
С отверстием для подвешивания на крючок
Цвета: только черный
Модели: все модели с небольшим рисунком
Упаковка: 10 пар носков одного размера.</t>
  </si>
  <si>
    <t>ОСТАТОК:     10 780 пар</t>
  </si>
  <si>
    <t>АРТИКУЛ: УТ-00000813</t>
  </si>
  <si>
    <t>Носки мужские хлопок в ассортименте</t>
  </si>
  <si>
    <t>Производитель: Россия, товар сертифицирован
Состав: 75% хлопок; 25% полиамид, отличное качество
Размеры: 27, 29, 31 полноразмерные
С отверстием для подвешивания на крючок
Цвета: только черный
Модели: как на фото
Упаковка: 10 пар носков одного размера</t>
  </si>
  <si>
    <t>ОСТАТОК:     5 000 пар</t>
  </si>
  <si>
    <t>АРТИКУЛ: УТ-00004878</t>
  </si>
  <si>
    <t>Носки мужские шерстяные плотные 39</t>
  </si>
  <si>
    <t>Производитель: Россия, товар сертифицирован
Состав: 100% овечья шерсть
Размеры: 39 (длина стопы 25 см)
Цвета и модели в ассортименте
Упаковка: 5 пар одного размера, одной модели и расцветки</t>
  </si>
  <si>
    <t>АРТИКУЛ: УТ-00000777</t>
  </si>
  <si>
    <t>Носки детские Ангора в ассортименте</t>
  </si>
  <si>
    <t>Производитель: Китай, товар сертифицирован
Состав: 50% хлопок; 45% шерсть; 5% полиамид
Размеры: 3-5, 6-7, 8-9 лет
С отверстием для подвешивания на крючок
Более 20 вариантов расцветки полосок
Каждая пара в индивидуальном пакетике с крючком для подвешивания
Упаковка: 12 пар разных расцветок</t>
  </si>
  <si>
    <t>ОСТАТОК:     348 пар</t>
  </si>
  <si>
    <t>АРТИКУЛ: УТ-00000778</t>
  </si>
  <si>
    <t>Носки детские в ассортименте</t>
  </si>
  <si>
    <t>Производитель: Китай, товар сертифицирован
Состав: 80% хлопок; 15% полиамид; 5% лайкра
Размеры: 3-4; 4-5; 5-8; 9-12 лет
С отверстием для подвешивания на крючок
Индивидуальная упаковка каждой единицы
Более 10 моделей и расцветок
Высокое качество!
Упаковка: 12 пар разного цвета одного размера</t>
  </si>
  <si>
    <t>ОСТАТОК:     4 900 пар</t>
  </si>
  <si>
    <t>АРТИКУЛ: УТ-00000779</t>
  </si>
  <si>
    <t>Носки детские махровые (травка) в ассортименте</t>
  </si>
  <si>
    <t>Производитель: Китай, товар сертифицирован
Состав: 90% хлопок; 10% полиакрил
Размеры: 3-4, 5-6, 6-7 лет
Более 10 вариантов расцветки полосок
С отверстием для подвешивания на крючок
Каждая пара с фирменной этикеткой
Упаковка: 12 пар разных расцветок</t>
  </si>
  <si>
    <t>ОСТАТОК:     228 пар</t>
  </si>
  <si>
    <t>АРТИКУЛ: УТ-00000780</t>
  </si>
  <si>
    <t>Носки детские махровые в ассортименте</t>
  </si>
  <si>
    <t>Производитель: Китай, товар сертифицирован
Состав: 90% хлопок; 10% полиакрил
Размеры: 21-26, 28-34, 32-37
По возрасту от 3 до 10 лет
Более 30 цветов и моделей
С отверстием для подвешивания на крючок
Упаковка: 12 пар</t>
  </si>
  <si>
    <t>АРТИКУЛ: УТ-00008690</t>
  </si>
  <si>
    <t>Носки детские махровые в ассортименте 3 пары/упак.</t>
  </si>
  <si>
    <t>Производитель: Китай, товар сертифицирован
Состав: 90% хлопок; 10% полиакрил
Размеры: 12-25,25-18,28-32,21_28, 28-31, 31-36 (3-10 лет)
Более 30 цветов и моделей
Упаковка: 3 пары</t>
  </si>
  <si>
    <t>ОСТАТОК:     1 191 упак</t>
  </si>
  <si>
    <t>АРТИКУЛ: УТ-00003228</t>
  </si>
  <si>
    <t>Носки детские однотонные пр-во Россия</t>
  </si>
  <si>
    <t>Производитель: Россия, товар сертифицирован.
Состав: 87% хлопок; 10% полиамид; 3% эластан
Размеры: 16-18; 18-20; 20-22; 22-24
С отверстием для подвешивания на крючок
Цвета: в ассортименте
Упаковка: 10 пар одного размера/разного цвета</t>
  </si>
  <si>
    <t>ОСТАТОК:     50 пар</t>
  </si>
  <si>
    <t>АРТИКУЛ: УТ-00007856</t>
  </si>
  <si>
    <t>Носки детские травка с новогодним узором</t>
  </si>
  <si>
    <t>Производитель: Китай, товар сертифицирован
Состав: 95% полиэстер; 5% поролон
Размеры: 29-32 универсальный
Цвета/расцветки: в ассортименте
Модели: в ассортименте
Упаковка: 10 пар в ассортименте. Паллет 600 пар</t>
  </si>
  <si>
    <t>ОСТАТОК:     29 пар</t>
  </si>
  <si>
    <t>АРТИКУЛ: УТ-00006154</t>
  </si>
  <si>
    <t>60</t>
  </si>
  <si>
    <t>Носки детские укор. шерсть акрил</t>
  </si>
  <si>
    <t>Производитель: Россия, товар сертифицирован
Состав: 95% шерсть, акрил 5%
Размеры: 16-18, 18-20, 20-22, 22-24
Цвета: в ассортименте
Модели: одна
Упаковка: 60 пар (цвета 30 мальчик/30 девочка)</t>
  </si>
  <si>
    <t>ОСТАТОК:     160 пар</t>
  </si>
  <si>
    <t>АРТИКУЛ: УТ-00006153</t>
  </si>
  <si>
    <t>Носки детские шерсть акрил</t>
  </si>
  <si>
    <t>Производитель: Россия, товар сертифицирован
Состав: 95% шерсть; акрил 5%
Размеры: 18, 20, 22
Цвета: в ассортименте
Модели: одна
Упаковка: 60 пар (цвета 30 мальчик/30 девочка)</t>
  </si>
  <si>
    <t>ОСТАТОК:     170 пар</t>
  </si>
  <si>
    <t>АРТИКУЛ: УТ-00009102</t>
  </si>
  <si>
    <t>Носки детские шерстяные для девочки в ассортименте С0902</t>
  </si>
  <si>
    <t>Производитель: Китай, товар сертифицирован
Состав: 80% шерсть; 15% полиамид, 5% эластан
Размеры: 17-23, 23-28, 28-35
Более 10 вариантов расцветки полосок, однотонные
Крючок/крепление для подвешивания
Цвета: в ассортименте
Упаковка: 12 пар разных расцветок</t>
  </si>
  <si>
    <t>ОСТАТОК:     192 пар</t>
  </si>
  <si>
    <t>АРТИКУЛ: УТ-00009020</t>
  </si>
  <si>
    <t>Производитель: Китай, товар сертифицирован
Состав: 80% шерсть; 15% полиамид, 5% эластан
Размеры: 17-23, 23-28, 28-35
Крючок/крепление для подвешивания
Цвета: в ассортименте
Упаковка: 12 пар разных расцветок</t>
  </si>
  <si>
    <t>АРТИКУЛ: УТ-00000277</t>
  </si>
  <si>
    <t>Носки детские шерстяные премиум (1-3)</t>
  </si>
  <si>
    <t>Производитель: Россия, товар сертифицирован
Состав: 100% овечья шерсть
Размеры: 12; 14; 16 (1-3 года)
Цвета: в ассортименте
Упаковка: 5 пар, один цвет, рисунки в ассортименте
Без резинки. Шов внутри вдоль носка</t>
  </si>
  <si>
    <t>ОСТАТОК:     84 пар</t>
  </si>
  <si>
    <t>АРТИКУЛ: УТ-00000782</t>
  </si>
  <si>
    <t>Носки подростковые Россия премиум в ассортименте</t>
  </si>
  <si>
    <t>Производитель: Россия, товар сертифицирован
Состав: 97% хлопок; 3% эластан
Размеры: 18-20, 20-22, 22-24
С отверстием для подвешивания на крючок
Цвет: черный, серый, бежевый
Упаковка: 10 пар (один размер)
Высокое качество!</t>
  </si>
  <si>
    <t>АРТИКУЛ: УТ-00002313</t>
  </si>
  <si>
    <t>Носки подростковые шерстяные премиум</t>
  </si>
  <si>
    <t>Производитель: Россия, товар сертифицирован
Состав: 100% овечья шерсть
Размеры: 16-20(3-7 лет)
Упаковка: 5 пар, один цвет, рисунки в ассортименте
без резинки. Шов внутри вдоль носка
Более 50 вариантов рисунков.</t>
  </si>
  <si>
    <t>ОСТАТОК:     15 пар</t>
  </si>
  <si>
    <t>АРТИКУЛ: УТ-00002315</t>
  </si>
  <si>
    <t>Носки подростковые шерстяные премиум с резинкой</t>
  </si>
  <si>
    <t>Производитель: Россия, товар сертифицирован
Состав: 100% овечья шерсть
Размеры:16-20(3-7 лет)
Упаковка: 5 пар, один цвет, рисунки в ассортименте
с резинкой, без швов
более 50 вариантов рисунков</t>
  </si>
  <si>
    <t>АРТИКУЛ: УТ-00000714</t>
  </si>
  <si>
    <t>Гольфы женские махровые Россия в ассортименте</t>
  </si>
  <si>
    <t>Производство: Россия, товар сертифицирован
Состав: 80% шерсть; 15% полиамид; 5% эластан
Размеры: универсальный 23-25 
Цвета: в ассортименте
Модели: в ассортименте
Упаковка: 12 пар разных расцветок, одной модели</t>
  </si>
  <si>
    <t>ОСТАТОК:     108 пар</t>
  </si>
  <si>
    <t>АРТИКУЛ: УТ-00001449</t>
  </si>
  <si>
    <t>Колготки женские MiNiMi DESIDERIO 20 den</t>
  </si>
  <si>
    <t>Производитель: Италия, товар сертифицирован
Cappucino - кофе - 40 шт., 4 р-р
Cappucino - кофе - 13 шт, 3 р-р
Тонкие эластичные поддерживающие колготки с распределенным давлением, гигиеничной ластовицей, плоским швом и укрепленным мыском. Сформированная ступня</t>
  </si>
  <si>
    <t>ОСТАТОК:     19 шт</t>
  </si>
  <si>
    <t>АРТИКУЛ: УТ-00001450</t>
  </si>
  <si>
    <t>Колготки женские MiNiMi ELEGANTE 20</t>
  </si>
  <si>
    <t>Производитель: Италия, товар сертифицирован
Цвета Cappucino - 51 штук 3 разм-р
Цвета Cappucino - 10 штук 4 разм-р
Цвета Glace - 43 штук 4 разм-р
Fumo - серый - 20 шт, 4 р-р
Fumo - серый - 31 шт, 3 р-р
Fumo - серый - 30 шт, 2 р-р
Состав: 82% полиамид, 16% эластан, 2% хлопок
Тонкие прозрачные элегантные эластичные колготки с кружевными трусиками-бикини. Верхняя часть колготок в виде кружевных трусиков-бикини, с ластовицей, формованной пяткой и прозрачным мыском.</t>
  </si>
  <si>
    <t>ОСТАТОК:     30 шт</t>
  </si>
  <si>
    <t>АРТИКУЛ: УТ-00000733</t>
  </si>
  <si>
    <t>Колготки детские в ассортименте</t>
  </si>
  <si>
    <t>Производитель: Китай, товар сертифицирован
Состав: 85% бамбук ; 10% хлопок; 5% полиамид/ 85% хлопок ; 10% полиамид; 5% эластан
Размеры: S; M; L; XL (4 - 8 лет)
С отверстием для подвешивания на крючок
Цвета: в ассортименте
Модели: в ассортименте
Упаковка: 12 пар (3 размерные линейки разных моделей и расцветок)</t>
  </si>
  <si>
    <t>АРТИКУЛ: УТ-00002584</t>
  </si>
  <si>
    <t>Колготки детские для девочки белые с рисунком в коробочке</t>
  </si>
  <si>
    <t>Производитель: Китай, товар сертифицирован
Состав: 100% полиамид
Размеры: M (2-5/86-116); L (5-8/116-138); XL (8-11/138-158)
Цвета: белый с рисунком
Упаковка: 12 штук разного размера</t>
  </si>
  <si>
    <t>ОСТАТОК:     12 шт</t>
  </si>
  <si>
    <t>АРТИКУЛ: УТ-00001630</t>
  </si>
  <si>
    <t>Колготки детские для девочки однотонные в ассортименте</t>
  </si>
  <si>
    <t>Производитель: Китай, товар сертифицирован
Состав: 90% хлопок, 10% полиакрил
Размеры: 92-104; 104-116; 116-128; 128-140; 140-152; 152-164
Отверстие на этикетке для подвешивания 
Гладкие и с рисунком
Цвета: белый
Упаковка: 12 шт.
Каждая единица в индивидуальной упаковке</t>
  </si>
  <si>
    <t>ОСТАТОК:     144 шт</t>
  </si>
  <si>
    <t>АРТИКУЛ: УТ-00008673</t>
  </si>
  <si>
    <t>Колготки детские однотонные 98-164</t>
  </si>
  <si>
    <t>Производитель: Китай, товар сертифицирован
Состав: 82% хлопок; 15,5% полиамид; 2,5% эластан
Размеры: 98-104; 104-116; 116-128; 128-140; 140-152; 152-164
Цвета/расцветки: в ассортименте
Модели: в ассортименте
Упаковка: 6 штук одного размера, разного цвета. Паллет: 168 штук в ассортименте</t>
  </si>
  <si>
    <t>АРТИКУЛ: УТ-00002583</t>
  </si>
  <si>
    <t>Колготки для девочки белые в коробочке</t>
  </si>
  <si>
    <t>Производитель: Китай, товар сертифицирован
Состав: 100% полиамид
Размеры: M (2-5/86-116); L (5-8/116-138); XL (8-11/138-158)
Цвета: белый
Упаковка: 12 штук разного размера</t>
  </si>
  <si>
    <t>одежда</t>
  </si>
  <si>
    <t>АРТИКУЛ: УТ-00000761</t>
  </si>
  <si>
    <t>Майка женская цвет белый</t>
  </si>
  <si>
    <t>Производитель: Узбекистан, товар сертифицирован
Состав: 100% хлопок, высокая плотность
Качественная майка на бретельках
Цвета: белый
Каждая единица в индивидуальном пакете
Размеры: 48, 50, 52, 54, 56
Упаковка: 5 штук (1 линейка одного цвета)</t>
  </si>
  <si>
    <t>ОСТАТОК:     615 шт</t>
  </si>
  <si>
    <t>АРТИКУЛ: УТ-00000763</t>
  </si>
  <si>
    <t>Майка женская цвет черный</t>
  </si>
  <si>
    <t>Производитель: Узбекистан, товар сертифицирован
Состав: 100% хлопок, высокая плотность
Качественная майка на бретельках
Цвета: черный
Каждая единица в индивидуальном пакете
Размеры: 48, 50, 52, 54, 56
Упаковка: 5 штук (1 линейка одного цвета)</t>
  </si>
  <si>
    <t>АРТИКУЛ: УТ-00000765</t>
  </si>
  <si>
    <t>Майка мужская камуфлированная военная</t>
  </si>
  <si>
    <t>Производитель: Узбекистан, товар сертифицирован
Состав: 100% хлопок, плотность 160 г/м2
Размеры: 48, 50, 52, 54, 56 (не маломерки)
Каждая единица в индивидуальном пакете
Упаковка: 5 штук (линейка) одного типа</t>
  </si>
  <si>
    <t>ОСТАТОК:     975 шт</t>
  </si>
  <si>
    <t>АРТИКУЛ: УТ-00000766</t>
  </si>
  <si>
    <t>Майка мужская камуфлированная омонка</t>
  </si>
  <si>
    <t>ОСТАТОК:     460 шт</t>
  </si>
  <si>
    <t>АРТИКУЛ: УТ-00000767</t>
  </si>
  <si>
    <t>Майка мужская камуфлированная пиксель</t>
  </si>
  <si>
    <t>Производитель: Узбекистан, товар сертифицирован
Состав: 100% хлопок, плотность 160 г/м2
Размеры: 48, 50, 52, 54, 56 (не маломерки)
Каждая в индивидуальном пакете
Упаковка: 5 штук (линейка) одного типа</t>
  </si>
  <si>
    <t>ОСТАТОК:     745 шт</t>
  </si>
  <si>
    <t>АРТИКУЛ: УТ-00000769</t>
  </si>
  <si>
    <t>Майка мужская однотонная белый</t>
  </si>
  <si>
    <t>Производитель: Узбекистан, товар сертифицирован
Состав: 100% хлопок, плотность 160 г/м2
Каждая единица в индивидуальном пакете
Размеры: 48, 50, 52, 54, 56 
Цвета: белый
Упаковка: 5 штук (1 линейка одного цвета)</t>
  </si>
  <si>
    <t>ОСТАТОК:     985 шт</t>
  </si>
  <si>
    <t>АРТИКУЛ: УТ-00000771</t>
  </si>
  <si>
    <t>Майка мужская однотонная серый</t>
  </si>
  <si>
    <t>Производитель: Узбекистан, товар сертифицирован
Состав: 100% хлопок, плотность 160 г/м2
Каждая единица в индивидуальном пакете
Размеры: 48, 50, 52, 54, 56 (не маломерят)
Цвета: серый
Упаковка: 5 штук (1 линейка одного цвета)</t>
  </si>
  <si>
    <t>АРТИКУЛ: УТ-00000772</t>
  </si>
  <si>
    <t>Майка мужская однотонная черный</t>
  </si>
  <si>
    <t>Производитель: Узбекистан,товар сертифицирован
Состав: 100% хлопок, плотность 160 г/м2
Каждая единица в индивидуальном пакете
Размеры: 48, 50, 52, 54, 56 
Цвета: черный
Упаковка: 5 штук (1 линейка одного цвета)</t>
  </si>
  <si>
    <t>АРТИКУЛ: УТ-00000773</t>
  </si>
  <si>
    <t>Майка мужская с полоской (тельняшка) синяя</t>
  </si>
  <si>
    <t>Производитель: Узбекистан, товар сертифицирован
Состав: 100% хлопок, высокая плотность
Размеры: 48; 50; 52; 54; 56 (полноразмерные)
Размер указан на изделии и на упаковке
Цвета полоски: только синяя
Каждая единица в индивидуальном пакете
Упаковка: 5 штук (1 линейка)</t>
  </si>
  <si>
    <t>ОСТАТОК:     438 шт</t>
  </si>
  <si>
    <t>АРТИКУЛ: УТ-00001310</t>
  </si>
  <si>
    <t>Дачный комплект в ассортименте</t>
  </si>
  <si>
    <t>Производитель: Узбекистан, товар сертифицирован
Состав: 100% хлопок, плотность 160 гр/м2
Размеры: 50; 52; 54; 56; 58; 60
Цвета: в ассортименте
Упаковка: 12 шт. (по 2 шт. на размер разных расцветок)</t>
  </si>
  <si>
    <t>АРТИКУЛ: УТ-00004432</t>
  </si>
  <si>
    <t>Комплект женский МЛ3 в ассортименте</t>
  </si>
  <si>
    <t>Производитель: Россия, товар сертифицирован
Состав: 100% хлопок
Размер: 46, 48, 50, 52, 54, 56
Цвета: в ассортименте
Упаковка: 6 штук</t>
  </si>
  <si>
    <t>ОСТАТОК:     42 шт</t>
  </si>
  <si>
    <t>АРТИКУЛ: УТ-00002899</t>
  </si>
  <si>
    <t>4</t>
  </si>
  <si>
    <t>Пижама детская 1-4 для девочек принт</t>
  </si>
  <si>
    <t>Производитель: Узбекистан, товар сертифицирован
Состав: 100% хлопок
Размеры: 1-4 года
Цвета: в ассортименте
Упаковка: 4 шт.</t>
  </si>
  <si>
    <t>АРТИКУЛ: УТ-00005201</t>
  </si>
  <si>
    <t>Пижама женская топ и шорты премиум</t>
  </si>
  <si>
    <t>Производитель: Китай, товар сертифицирован
Состав: 90% хлопок; 10% эластан
Размеры: S (42-44), M (44-46), L (46-48)
Цвета: в ассортименте
Упаковка: 10 штук</t>
  </si>
  <si>
    <t>ОСТАТОК:     59 шт</t>
  </si>
  <si>
    <t>АРТИКУЛ: УТ-00002766</t>
  </si>
  <si>
    <t>Пижама детская  для мальчика интерлок 3-7 в ассортименте</t>
  </si>
  <si>
    <t>Производитель: Узбекистан, товар сертифицирован
Состав: 100% хлопок (интерлок)
Размеры: 3; 4; 5; 6; 7 лет
Модели: в ассортименте
Цвета: в ассорименте
Упаковка: 5 штук (одна модель, разные цвета)</t>
  </si>
  <si>
    <t>АРТИКУЛ: УТ-00005370</t>
  </si>
  <si>
    <t>Пижама детская для девочки 9-12 лет в ассортименте</t>
  </si>
  <si>
    <t>Производитель: Узбекистан, товар сертифицирован
Состав: 100% хлопок
Размеры: 9; 10; 11; 12 лет
Цвета/расцветки: в ассортименте
Модели: в ассортименте
Упаковка: 4 штуки (одна размерная линейка одной модели и цвета)</t>
  </si>
  <si>
    <t>ОСТАТОК:     16 шт</t>
  </si>
  <si>
    <t>АРТИКУЛ: УТ-00005371</t>
  </si>
  <si>
    <t>Пижама детская для мальчика 9-12 лет в ассортименте</t>
  </si>
  <si>
    <t>ОСТАТОК:     15 шт</t>
  </si>
  <si>
    <t>АРТИКУЛ: УТ-00002762</t>
  </si>
  <si>
    <t>Пижама детская Ф1 с начесом 3-7 лет в ассортименте</t>
  </si>
  <si>
    <t>Производитель: Россия, товар сертифицирован
Состав: 100% хлопок (футер с начесом)
Размеры: 3; 4; 5; 6; 7 лет
Упаковка: 5 штук (мальчик+девочка) 
Цвета: в ассортименте</t>
  </si>
  <si>
    <t>ОСТАТОК:     35 шт</t>
  </si>
  <si>
    <t>АРТИКУЛ: УТ-00006611</t>
  </si>
  <si>
    <t>Сорочка женская КМ с длинным рукавом</t>
  </si>
  <si>
    <t>Производитель: Россия, товар сертифицирован
Состав: 100% хлопок
Размеры: 48,50,52,54,56,58
Расцветка узоров: в ассортименте
Упаковка: 6 штук (размерная линейка)</t>
  </si>
  <si>
    <t>ОСТАТОК:     297 шт</t>
  </si>
  <si>
    <t>АРТИКУЛ: УТ-00002109</t>
  </si>
  <si>
    <t>Сорочка женская короткая сатиновая</t>
  </si>
  <si>
    <t>Производитель: Китай, товар сертифицирован
Состав: 100% полиэстер
Размеры: 42, 44, 46, 48, 50
Цвета: в ассортименте
Модели: с рисунком, однотонные
Упаковка: 10 штук разного размера и цвета, одной модели</t>
  </si>
  <si>
    <t>АРТИКУЛ: УТ-00007634</t>
  </si>
  <si>
    <t>Леггинсы детские для девочки белые (6-10 лет)</t>
  </si>
  <si>
    <t>Производитель: Россия, товар сертифицирован
Состав: 92% хлопок 8% эластан, кулирка,плотность 180 г/м2
Размеры: 122, 128, 134, 140, 146, 152 (6-10 лет)
Цвета: только белый!
Упаковка: 1 шт.</t>
  </si>
  <si>
    <t>ОСТАТОК:     256 шт</t>
  </si>
  <si>
    <t>АРТИКУЛ: УТ-00000890</t>
  </si>
  <si>
    <t>8</t>
  </si>
  <si>
    <t>Тельняшка мужская без начеса синяя</t>
  </si>
  <si>
    <t>Производитель: Россия, товар сертифицирован
Состав: 100% хлопок, высокая плотность
Размеры: 46; 48; 50; 52; 54; 56; 58
Цвета полоски: только синяя
Каждая единица в фирменном пакете
Упаковка: 8 штук</t>
  </si>
  <si>
    <t>ОСТАТОК:     387 шт</t>
  </si>
  <si>
    <t>АРТИКУЛ: УТ-00000947</t>
  </si>
  <si>
    <t>Футболка мужская камуфлированная в ассортименте</t>
  </si>
  <si>
    <t>Производитель: Узбекистан, товар сертифицирован
Состав: 100% хлопок, высокая плотность
Размеры: 48, 50, 52, 54, 56 (полноразмерные)
Упаковка: 10 штук (2 линейки одной модели)
Каждая единица в индивидуальном пакете
Есть 3 варианта расцветки</t>
  </si>
  <si>
    <t>АРТИКУЛ: УТ-00000946</t>
  </si>
  <si>
    <t>Футболка мужская камуфлированная лес</t>
  </si>
  <si>
    <t>Производитель: Узбекистан, товар сертифицирован
Состав: 100% хлопок, высокая плотность
Размеры: 48, 50, 52, 54, 56 Полноразмерные
Цвет: лес
Каждая единица в индивидуальном пакете
Упаковка: 5 шт.</t>
  </si>
  <si>
    <t>ОСТАТОК:     171 шт</t>
  </si>
  <si>
    <t>АРТИКУЛ: УТ-00000948</t>
  </si>
  <si>
    <t>Футболка мужская камуфлированная омонка</t>
  </si>
  <si>
    <t>Производитель: Узбекистан, товар сертифицирован
Состав: 100% хлопок, высокая плотность
Размеры: 48, 50, 52, 54, 56. Полноразмерные
Цвета: омонка
Каждая единица в индивидуальном пакете
Упаковка: 5 шт.</t>
  </si>
  <si>
    <t>ОСТАТОК:     155 шт</t>
  </si>
  <si>
    <t>АРТИКУЛ: УТ-00000949</t>
  </si>
  <si>
    <t>Футболка мужская камуфлированная пиксель</t>
  </si>
  <si>
    <t>Производитель: Узбекистан, товар сертифицирован
Состав: 100% хлопок, высокая плотность
Размеры: 48, 50, 52, 54, 56 Полноразмерные
Цвета: пиксель
Каждая единица в индивидуальном пакете
Упаковка: 5 шт.</t>
  </si>
  <si>
    <t>ОСТАТОК:     190 шт</t>
  </si>
  <si>
    <t>АРТИКУЛ: УТ-00001511</t>
  </si>
  <si>
    <t>Футболка мужская поло однотонная голубая</t>
  </si>
  <si>
    <t>Производитель: Узбекистан, товар сертифицирован
Состав: 100% хлопок, высокая плотность
Ворот на пуговицах, окантовка ворота
Размеры: 48, 50, 52, 54, 56 Полноразмерные
Цвета: голубой
Каждая единица в индивидуальном пакете
Упаковка: 5 штук (1 линейка одного цвета)</t>
  </si>
  <si>
    <t>АРТИКУЛ: УТ-00008271</t>
  </si>
  <si>
    <t>Футболка мужская поло однотонная синий</t>
  </si>
  <si>
    <t>Производитель: Узбекистан, товар сертифицирован
Состав: 100% хлопок, высокая плотность
Ворот на пуговицах, окантовка ворота
Размеры: 48, 50, 52, 54, 56 Полноразмерные
Каждая единица в индивидуальном пакете
Упаковка: 5 штук (1 линейка одного цвета)</t>
  </si>
  <si>
    <t>АРТИКУЛ: УТ-00005958</t>
  </si>
  <si>
    <t>Футболка мужская поло однотонная темно-синяя</t>
  </si>
  <si>
    <t>Производитель: Узбекистан, товар сертифицирован
Состав: 100% хлопок, высокая плотность
Ворот на пуговицах, окантовка ворота
Размеры: 48, 50, 52, 54, 56 Полноразмерные
Цвета: темно-синий
Каждая единица в индивидуальном пакете
Упаковка: 5 штук (1 линейка одного цвета)</t>
  </si>
  <si>
    <t>АРТИКУЛ: УТ-00000959</t>
  </si>
  <si>
    <t>Футболка мужская премиум в ассортименте</t>
  </si>
  <si>
    <t>Производитель: Китай, товар сертифицирован
Состав: 60% хлопок; 40% лайкра/ 65% хлопок; 35% вискоза
Размеры: S; M; L; XL; 2XL
Каждая футболка в отдельной упаковке
Упаковка: 10 штук (2 линейки одной модели разных цветов)</t>
  </si>
  <si>
    <t>АРТИКУЛ: УТ-00006141</t>
  </si>
  <si>
    <t>Футболка мужская с полоской желтый</t>
  </si>
  <si>
    <t>Производитель: Узбекистан, товар сертифицирован
Состав: 100% хлопок, плотность 160 г/м2
Размеры: 48, 50, 52, 54, 56 
Упаковка: 5 штук (1 линейка одной расцветки)
Каждая единица в индивидуальном пакете</t>
  </si>
  <si>
    <t>ОСТАТОК:     20 шт</t>
  </si>
  <si>
    <t>АРТИКУЛ: УТ-00000969</t>
  </si>
  <si>
    <t>Футболка мужская стрейч в ассортименте</t>
  </si>
  <si>
    <t>Производитель: Китай, товар сертифицирован
Состав: 95% хлопок, 5% лайкра
Размеры: S; M; L; XL; 2XL
Каждая футболка в отдельной упаковке
Упаковка: 10 штук (2 линейки) одной модели разных цветов</t>
  </si>
  <si>
    <t>АРТИКУЛ: УТ-00007633</t>
  </si>
  <si>
    <t>Футболка детская для девочки премиум (6-10 лет)</t>
  </si>
  <si>
    <t>Производитель: Россия, товар сертифицирован
Состав: 100% хлопок, кулирка,плотность 140 г/м2
Размеры: 98-104, 110-116, 122-128, 134-140
Цвета: белый, молочный, розовый, серый меланж
Упаковка: 1 шт.</t>
  </si>
  <si>
    <t>ОСТАТОК:     63 шт</t>
  </si>
  <si>
    <t>АРТИКУЛ: УТ-00005239</t>
  </si>
  <si>
    <t>Футболка детская короткий рукав 9-12 лет для девочки</t>
  </si>
  <si>
    <t>Производитель: Узбекистан, товар сертифицирован
Состав: 100% хлопок, плотность 160 г/м2
Линейка: 140; 146; 152; 158
Упаковка: 4 штуки (1 линейка одной модели одного цвета)</t>
  </si>
  <si>
    <t>ОСТАТОК:     28 шт</t>
  </si>
  <si>
    <t>АРТИКУЛ: УТ-00001579</t>
  </si>
  <si>
    <t>Футболка детская однотонная 3-7 лет</t>
  </si>
  <si>
    <t>Производство: Россия, товар сертифицирован
Состав: 100% хлопок
Цвета: в ассортименте
Размеры: 3-7 лет
Упаковка:  6шт, одного цвета</t>
  </si>
  <si>
    <t>ОСТАТОК:     220 шт</t>
  </si>
  <si>
    <t>АРТИКУЛ: УТ-00003209</t>
  </si>
  <si>
    <t>Футболка детская однотонная 7-11 лет</t>
  </si>
  <si>
    <t>Производитель: Узбекистан, товар сертифицирован
Состав: 100% хлопок
Размеры: 7; 8; 9; 10; 11 лет
Цвета: в ассортименте
Модели: в ассортименте
Упаковка: 10 штук (одна размерная линейка одного цвета)</t>
  </si>
  <si>
    <t>ОСТАТОК:     192 шт</t>
  </si>
  <si>
    <t>АРТИКУЛ: УТ-00001767</t>
  </si>
  <si>
    <t>Футболка детская поло однотонная 1-4 года в ассортименте</t>
  </si>
  <si>
    <t>Производитель: Узбекистан, товар сертифицирован
Состав: 100% хлопок, плотность 160 г/м2
Более 10 моделей и расцветок
Размеры: 1, 2, 3, 4 года
Упаковка: 8 штук (2 размерные линейки)</t>
  </si>
  <si>
    <t>АРТИКУЛ: УТ-00003377</t>
  </si>
  <si>
    <t>Футболка детская с дл.рукавом для мальчика 9-12 К</t>
  </si>
  <si>
    <t>Производитель: Узбекистан, товар сертифицирован
Состав: 100% хлопок (интерлок)
Размеры: 9; 10; 11; 12 лет
Цвета: в ассортименте
Модель: в ассортименте
Упаковка: 4 шт. (одна размерная линейка одного рисунка)</t>
  </si>
  <si>
    <t>АРТИКУЛ: УТ-00004116</t>
  </si>
  <si>
    <t>Футболка детская с длинным рукавом 3-7 лет</t>
  </si>
  <si>
    <t>Футболка детская с длинным рукавом 3-7 лет однотонная с принтом
Производитель: Узбекистан, товар сертифицирован
Состав: 100% хлопок (интерлок)
Размеры: 3,4,5,6,7 лет
Цвета/расцветки: в ассортименте
Модели: в ассортименте
Упаковка: 5 штук (1 размерная линейка)</t>
  </si>
  <si>
    <t>АРТИКУЛ: УТ-00007649</t>
  </si>
  <si>
    <t>Футболка для девочки с цветочным декором (6-10 лет)</t>
  </si>
  <si>
    <t>Производитель: Россия, товар сертифицирован
Состав: 92% хлопок, 8% эластан, плотность 180 г/м2
Размеры: 122,128,134,140,146,152 (6-10 лет)
Цвета: белый, молочный, розовый
Упаковка: 1 шт.</t>
  </si>
  <si>
    <t>ОСТАТОК:     1 796 шт</t>
  </si>
  <si>
    <t>АРТИКУЛ: УТ-00001167</t>
  </si>
  <si>
    <t>Блузка детская для девочек с коротким рукавом</t>
  </si>
  <si>
    <t>Производитель: Россия, товар сертифицирован
Состав: 100% полиэфир
Размеры: 1, 2, 3, 4, 5 (по факту: 4, 5, 6, 7, 8 лет)
Цвета: белый
Модели: в ассортименте
Упаковка: 10 штук (два размерных ряда одной модели)</t>
  </si>
  <si>
    <t>АРТИКУЛ: УТ-00008317</t>
  </si>
  <si>
    <t>Джемпер мужской с длинным рукавом</t>
  </si>
  <si>
    <t>Производитель: Узбекистан, товар сертифицирован
Состав: 100% хлопок,футер двунитка
Размеры: 48-50,52-54,56-58
Цвета: черный, серый
Упаковка: 4 шт.</t>
  </si>
  <si>
    <t>ОСТАТОК:     3 912 шт</t>
  </si>
  <si>
    <t>АРТИКУЛ: УТ-00004556</t>
  </si>
  <si>
    <t>Свитер мужской (водолазка)</t>
  </si>
  <si>
    <t>Производитель: Россия, товар сертифицирован
Состав: 95% хлопок; 5% полиэстер
Размеры: 48; 50; 52; 54; 56
Цвета/расцветки: черный; темно синий; темно серый; джинсовый
Модели: одна
Упаковка: 5 штук (одна размерная линейка одного цвета)</t>
  </si>
  <si>
    <t>ОСТАТОК:     89 шт</t>
  </si>
  <si>
    <t>АРТИКУЛ: УТ-00001621</t>
  </si>
  <si>
    <t>Водолазка школьная длинный рукав</t>
  </si>
  <si>
    <t>Производитель: Россия, товар сертифицирован
Состав: 95% хлопок; 5% эластан
Модели: в ассортименте
Размеры: 128; 134; 140; 146; 152 (фактические 7, 8, 9, 10, 11 лет)
Упаковка: 1 шт.</t>
  </si>
  <si>
    <t>АРТИКУЛ: УТ-00007893</t>
  </si>
  <si>
    <t>Толстовка женская</t>
  </si>
  <si>
    <t>Производитель: Узбекистан, товар сертифицирован
Состав: 95% хлопок,5% Эластан
Размеры: 48-50,52-54,56-58
Цвета: серый и черный
Упаковка: 12 шт. по 4 шт. каждого размера</t>
  </si>
  <si>
    <t>ОСТАТОК:     1 438 шт</t>
  </si>
  <si>
    <t>АРТИКУЛ: УТ-00007894</t>
  </si>
  <si>
    <t>Толстовка мужская хлопок</t>
  </si>
  <si>
    <t>Производитель: Узбекистан, товар сертифицирован
Состав: 95% хлопок,5% эластан
Размеры: 48-50,52-54,56-58
Цвета: в ассортименте
Упаковка: 4 шт.</t>
  </si>
  <si>
    <t>ОСТАТОК:     407 шт</t>
  </si>
  <si>
    <t>АРТИКУЛ: УТ-00004566</t>
  </si>
  <si>
    <t>Толстовка детская флисовая в ассортименте</t>
  </si>
  <si>
    <t>2 боковых кармана с застежкой молния. Без подклада.
Производитель: Россия, товар сертифицирован
Состав: 100% полиэстер (флис, плотность 180 гр/м2)
Размер: 30, 32, 34, 36, 38, 40
Цвета: малиновый, фиолетовый, светло-серый, голубой, розовый, белый
Упаковка: 6 шт</t>
  </si>
  <si>
    <t>ОСТАТОК:     21 шт</t>
  </si>
  <si>
    <t>АРТИКУЛ: УТ-00002239</t>
  </si>
  <si>
    <t>Брюки женские хлопок премиум темно-серый</t>
  </si>
  <si>
    <t>Производитель: Китай, товар сертифицирован
Состав: 100% хлопок
Размеры: S, M, L, XL, XXL, XXXL (44; 46; 48; 50; 52; 54)
Цвета: темно-серый
Упаковка: 6 штук (1 линейка) одного цвета</t>
  </si>
  <si>
    <t>ОСТАТОК:     18 шт</t>
  </si>
  <si>
    <t>АРТИКУЛ: УТ-00007895</t>
  </si>
  <si>
    <t>Брюки мужские домашние</t>
  </si>
  <si>
    <t>Производитель: Узбекистан, товар сертифицирован
Состав: 95% Хлопок,5% Лайкра
Размеры: 48-50; 52-54; 56-58
Цвета: в ассортименте
Упаковка: 12 шт.</t>
  </si>
  <si>
    <t>ОСТАТОК:     403 шт</t>
  </si>
  <si>
    <t>АРТИКУЛ: УТ-00000692</t>
  </si>
  <si>
    <t>Брюки мужские с начесом черный</t>
  </si>
  <si>
    <t>Производитель: Россия, товар сертифицирован
Состав: 100% хлопок
Размеры: 48-50, 52-54, 56-58
Цвет: черный
Модель: штрипка, манжет
Упаковка: 10 шт.</t>
  </si>
  <si>
    <t>ОСТАТОК:     64 шт</t>
  </si>
  <si>
    <t>АРТИКУЛ: УТ-00000693</t>
  </si>
  <si>
    <t>Брюки мужские спортивные серый</t>
  </si>
  <si>
    <t>Производитель: Узбекистан, товар сертифицирован
Состав: 100% хлопок
С карманами, широкий эластичный пояс
Размеры: S, M, L, XL, XXL (46; 48; 50; 52; 54)
Цвета: серый
Упаковка: 5 штук одного цвета</t>
  </si>
  <si>
    <t>АРТИКУЛ: УТ-00000697</t>
  </si>
  <si>
    <t>Брюки мужские хлопок премиум черные</t>
  </si>
  <si>
    <t>Производитель: Китай, товар сертифицирован
Состав: 100% хлопок, товар сертифицирован
Линейка: M, L, XL, XXL, XXXL (48; 50; 52; 54; 56)
Упаковка: 12 штук (2 линейки одного цвета)</t>
  </si>
  <si>
    <t>ОСТАТОК:     25 шт</t>
  </si>
  <si>
    <t>АРТИКУЛ: УТ-00007906</t>
  </si>
  <si>
    <t>Брюки мужские шерстяные</t>
  </si>
  <si>
    <t>Производитель: Россия, товар сертифицирован
Состав: 90% Шерсть,10% Пан
Размеры: 48-50, 52-54, 56-58
Цвета: темно серый 
Упаковка: 12 штук, по 4 штуки на размер</t>
  </si>
  <si>
    <t>ОСТАТОК:     26 шт</t>
  </si>
  <si>
    <t>АРТИКУЛ: УТ-00000667</t>
  </si>
  <si>
    <t>Брюки детские 6-10 лет с начесом в ассортименте</t>
  </si>
  <si>
    <t>Производство: Узбекистан, товар сертифицирован
Состав: 100% хлопок
Выполнены из мягкого качественного трикотажа, вшитая резинка в пояс, два внутренних кармана в каждой модели
Размеры: 6, 7, 8, 9, 10 лет
Цвета: темно-серый, черный
Упаковка: 10 штук (2 линейки) одного цвета</t>
  </si>
  <si>
    <t>ОСТАТОК:     31 шт</t>
  </si>
  <si>
    <t>АРТИКУЛ: УТ-00002652</t>
  </si>
  <si>
    <t>Брюки детские синтепон 8-12 лет мальчик</t>
  </si>
  <si>
    <t>Производитель: Китай
Состав: -
Размеры: 8,9,10,11,12 лет
Цвета: в ассортименте
Модели: мальчик
Упаковка: 5 шт в упаковке</t>
  </si>
  <si>
    <t>АРТИКУЛ: УТ-00001297</t>
  </si>
  <si>
    <t>Бриджи мужские в ассортименте</t>
  </si>
  <si>
    <t>Производитель: Россия,товар сертифицирован
Состав: 100% хлопок, (с карманами)
Размеры: L; XL; 2XL; 3XL; 4XL; 5XL
Цвета: в ассортименте
Упаковка: 12 штук (2 линейки одного цвета)</t>
  </si>
  <si>
    <t>АРТИКУЛ: УТ-00007646</t>
  </si>
  <si>
    <t>Велосипедки детские для девочки премиум (6-10 лет)</t>
  </si>
  <si>
    <t>Производитель: Россия, товар сертифицирован
Состав: 92% хлопок 8% эластан,плотность 180 г/м2
Размеры: 122, 128, 134, 140, 146, 152 (6-10 лет)
Цвета: белый, розовый, серый, черный
Упаковка: 1 шт.</t>
  </si>
  <si>
    <t>ОСТАТОК:     1 648 шт</t>
  </si>
  <si>
    <t>АРТИКУЛ: УТ-00003583</t>
  </si>
  <si>
    <t>Шорты детские для мальчика 1-4</t>
  </si>
  <si>
    <t>Производитель: Узбекистан, товар сертифицирован
Состав: 100% хлопок
Размеры: 1-4  лет
Цвета: в ассортименте
Модели: в ассортименте
Упаковка: 4 шт. (одна размерная линейка)</t>
  </si>
  <si>
    <t>АРТИКУЛ: УТ-00005290</t>
  </si>
  <si>
    <t>Костюм детский спортивный с начесом 3-6 лет</t>
  </si>
  <si>
    <t>Производитель: Узбекистан, товар сертифицирован
Состав: 30% хлопок; 70% полиэстер
Размеры: 34; 36; 38; 40
Цвета/расцветки: в ассортименте
Модели: в ассортименте
Упаковка: 6 шт (одна размерная линейка одного цвета)</t>
  </si>
  <si>
    <t>ОСТАТОК:     17 шт</t>
  </si>
  <si>
    <t>АРТИКУЛ: УТ-00002102</t>
  </si>
  <si>
    <t>Халат женский короткий "Заяц"</t>
  </si>
  <si>
    <t>Производитель: Россия, товар сертифицирован
Состав: 100% полиэфир
Размеры: 48, 50, 52, 54, 56
Цвета: красный, синий, салатовый, оранж, фиолетовый, вишня
Модели: запах, молния
Упаковка: 5 штук разного размера и цвета, одной модели</t>
  </si>
  <si>
    <t>АРТИКУЛ: УТ-00005581</t>
  </si>
  <si>
    <t>Платье женское трикотажное с коротким рукавом</t>
  </si>
  <si>
    <t>Производитель: Узбекистан, товар сертифицирован
Состав: 100% хлопок
Размеры: 46; 48; 50; 52; 54
Цвета/расцветки: в ассортименте
Модели: одна
Упаковка: 5 штук (одна размерная линейка) одного цвета</t>
  </si>
  <si>
    <t>АРТИКУЛ: УТ-00000932</t>
  </si>
  <si>
    <t>Туника женская в ассортименте</t>
  </si>
  <si>
    <t>Производитель: Узбекистан, товар сертифицирован
Состав: 100% хлопок, плотность 150 гр/м2
Размеры: 48, 50, 52, 54, 56
Более 10 моделей, 5 цветов на модель
Упаковка: 5 штук (1 линейка одного размера)</t>
  </si>
  <si>
    <t>АРТИКУЛ: УТ-00001247</t>
  </si>
  <si>
    <t>Купальник женский А1 в ассортименте</t>
  </si>
  <si>
    <t>Производитель: Китай, товар сертифицирован
Состав: 100% полиэстер (комбинированные материалы)
Размеры: 42; 44; 46; 48; 50; 52; 54
Индивидуальная упаковка (плечики)
Модели: в ассортименте
Расцветки: в ассортименте
Упаковка: 10 шт.</t>
  </si>
  <si>
    <t>ОСТАТОК:     29 шт</t>
  </si>
  <si>
    <t>АРТИКУЛ: УТ-00001324</t>
  </si>
  <si>
    <t>Купальник детский премиум в ассортименте</t>
  </si>
  <si>
    <t>Производитель: Китай,товар сертифицирован
Состав: 85% полиамид; 15% эластан
Более 50 моделей
Размеры: 4, 5, 6, 7, 8  лет
Упаковка: 5 штук (1 линейка разных цветов)</t>
  </si>
  <si>
    <t>обувь</t>
  </si>
  <si>
    <t>АРТИКУЛ: УТ-00000868</t>
  </si>
  <si>
    <t>Следики женские меховые в ассортименте</t>
  </si>
  <si>
    <t>Производитель: Китай, товар сертифицирован
Состав: 90% акрил; 10% нейлон
Размеры: один универсальный размер 36-38
Более 20 вариантов расцветки
Упаковка: 12 пар (упаковка одной модели, разного цвета)</t>
  </si>
  <si>
    <t>АРТИКУЛ: УТ-00001454</t>
  </si>
  <si>
    <t>Тапочки женские велюровые в ассортименте</t>
  </si>
  <si>
    <t>Производитель: Россия, товар сертифицирован, промаркирован
Состав: Ткань верха: велюр (100% п/э) Подклад: бязь (100% хлопок) Межподкладка: поролон толщина 5 мм Окантовка: тесьма Подошва: эвапласт толщина 5 мм цвет белый
Размеры: 35; 36; 37; 38; 39; 40 полнота 1
Цвета:  коричневый, розовый, фиолетовый, бордовый, синий, голубой, красный
Упаковка: 10 пар (35-1 пара; 36-2 пары; 37-2 пары; 38-2 пары; 39-2 пары; 40-1 пара)</t>
  </si>
  <si>
    <t>АРТИКУЛ: УТ-00001455</t>
  </si>
  <si>
    <t>Тапочки женские велюровые открытые в ассортименте</t>
  </si>
  <si>
    <t>Производитель: Россия, товар сертифицирован, промаркирован
Состав:Ткань верха: флис (100% п/э) Подклад: флис (100% п/э) Межподкладка: поролон толщина 5 мм Окантовка: флис Подошва: эвапласт толщина 5 мм цвет белый
Размеры: 35; 36; 37; 38; 39; 40 полнота 1
Цвета: голубой, василек, розовый, молочный, темно-синий, салатовый, бордовый, персиковый
Упаковка: 10 пар (35-1 пара; 36-2 пары; 37-2 пары; 38-2 пары; 39-2 пары; 40-1 пара)</t>
  </si>
  <si>
    <t>АРТИКУЛ: УТ-00005584</t>
  </si>
  <si>
    <t>48</t>
  </si>
  <si>
    <t>Тапочки женские домашние с закрытым носом в подарочной упаковке в ассортименте</t>
  </si>
  <si>
    <t>Производитель: Россия, товар сертифицирован
Состав: 100% полиэфир
Размеры: 36; 37; 38; 38; 40
Цвета/расцветки: в ассортименте
Модели: в ассортименте
Упаковка: 48 пар разных размеров и разного цвета, одной модели</t>
  </si>
  <si>
    <t>ОСТАТОК:     96 пар</t>
  </si>
  <si>
    <t>АРТИКУЛ: УТ-00006757</t>
  </si>
  <si>
    <t>Тапочки женские закрытый нос мягкая подошва</t>
  </si>
  <si>
    <t>Производитель: Россия, товар сертифицирован
Состав: текстиль; ЭВА
Размеры: 36, 37, 38, 39, 40,41
Упаковка: 24 пары  разных расцветок
мин заказ 1000 пар</t>
  </si>
  <si>
    <t>ОСТАТОК:     342 пар</t>
  </si>
  <si>
    <t>АРТИКУЛ: УТ-00006624</t>
  </si>
  <si>
    <t>Тапочки женские открытый нос мягкая подошва</t>
  </si>
  <si>
    <t>Производитель: Россия, товар сертифицирован
Состав: текстиль,ЭВА
Размеры: 36, 37, 38, 39, 40,41
С отверстием для подвешивания на крючок
Упаковка: 24 пары  разных расцветок</t>
  </si>
  <si>
    <t>ОСТАТОК:     808 пар</t>
  </si>
  <si>
    <t>АРТИКУЛ: УТ-00006301</t>
  </si>
  <si>
    <t>Тапочки женские с цветной натуральной шерстью с закрытым носом</t>
  </si>
  <si>
    <t>Производитель: Россия, товар сертифицирован
Состав: материал верха - 70% - овечья шерсть (цветная).
Подклад - бязь (100%хлопок).Окантовка-тесьма.Подошва-эвапласт толщина 6,5 мм цвет белый
Размеры: (35-36)  - 1шт, (36-37) - 5шт, (38-39) - 4шт.
Цвета: в ассортименте
Модели: одна
Упаковка: 10 пар</t>
  </si>
  <si>
    <t>АРТИКУЛ: УТ-00002374</t>
  </si>
  <si>
    <t>Тапочки женские хлопковые в ассортименте</t>
  </si>
  <si>
    <t>Производитель: Россия, товар сертифицирован, промаркирован
Состав: Ткань верха: трикотаж (100% хлопок) Подклад:флис Стелька: флис Межподкладка-поролон толщина 5 мм Окантовка: тесьма Подошва: эвапласт толщина 5 мм цвет белый
Размеры: 35; 36; 37; 38; 39; 40 полнота 2
Цвета: голубой, серый, фиолетовый, розовый
Упаковка: 10 пар (35-1 пара; 36-2 пары; 37-2 пары; 38-2 пары; 39-2 пары; 40-1 пара)</t>
  </si>
  <si>
    <t>ОСТАТОК:     30 пар</t>
  </si>
  <si>
    <t>АРТИКУЛ: УТ-00000886</t>
  </si>
  <si>
    <t>Тапочки с резиновой подошвой женские в ассортименте</t>
  </si>
  <si>
    <t>Производитель: Россия, товар сертифицирован
Состав: верх - текстиль, подошва - ТЭП
Размеры: 37, 38, 39, 40  по ГОСТу
Всего более 20 вариантов расцветки
Упаковка: 14 пар (2х37, 4х38, 4х39, 2х40) разных расцветок</t>
  </si>
  <si>
    <t>ОСТАТОК:     178 пар</t>
  </si>
  <si>
    <t>АРТИКУЛ: УТ-00000884</t>
  </si>
  <si>
    <t>Тапочки мужские закрытый нос мягкая подошва</t>
  </si>
  <si>
    <t>Производитель: Россия, товар сертифицирован
Состав: текстиль; ЭВА
Размеры: 41, 42, 43, 44, 45,46 
Упаковка: 24 пары  разных расцветок</t>
  </si>
  <si>
    <t>ОСТАТОК:     42 пар</t>
  </si>
  <si>
    <t>АРТИКУЛ: УТ-00000885</t>
  </si>
  <si>
    <t>Тапочки мужские открытый нос жесткая подошва</t>
  </si>
  <si>
    <t>Производитель: Россия, товар сертифицирован
Состав: текстиль, ЭВА
Размеры: 41; 42; 43; 44; 45 по ГОСТу
Упаковка: 12 пар (2х41, 3х42, 3х43, 2х44, 2х45) одной модели разных расцветок</t>
  </si>
  <si>
    <t>ОСТАТОК:     98 пар</t>
  </si>
  <si>
    <t>АРТИКУЛ: УТ-00006459</t>
  </si>
  <si>
    <t>Тапочки мужские с закрытым носком ДОЛЛАР</t>
  </si>
  <si>
    <t>Производитель: Россия, товар сертифицирован
Состав: Ткань верха трикотаж (100% х/б). 
Подклад-бязь(100%хлопок). Межподкладка-поролон толщина 5мм. Окантовка-тесьма. Подошва-эвапласт толщина 6,5 мм ;
Размеры: 40-45
Упаковка: 10 пар</t>
  </si>
  <si>
    <t>ОСТАТОК:     10 пар</t>
  </si>
  <si>
    <t>АРТИКУЛ: УТ-00006460</t>
  </si>
  <si>
    <t>Тапочки мужские с закрытым носком Камуфляж</t>
  </si>
  <si>
    <t>Производитель: Россия, товар сертифицирован
Состав: Ткань верха 100%хлопок,Расцветка камуфляж.
Подклад-бязь (100%хлопок). Межподкладка-поролон толщина 5мм. Окантовка-тесьма. Подошва-эвапласт толщина 6,5 мм;
Размеры: 40-45
Упаковка: 10 пар</t>
  </si>
  <si>
    <t>АРТИКУЛ: УТ-00000888</t>
  </si>
  <si>
    <t>Тапочки-угги детские в ассортименте</t>
  </si>
  <si>
    <t>Производитель: Китай, товар сертифицирован
Состав: 100% полиэфир
Размеры: 16,19,21 см
Цвета/Расцветки: в ассортименте
Упаковка: 12 пар</t>
  </si>
  <si>
    <t>ОСТАТОК:     61 пар</t>
  </si>
  <si>
    <t>АРТИКУЛ: УТ-00001993</t>
  </si>
  <si>
    <t>Полуботинки женские войлочные</t>
  </si>
  <si>
    <t>Производитель: Россия, товар сертифицирован
Состав: войлок; искусственный мех; ПВХ
Размеры: 37; 38; 39; 40; 41
Цвет: черный
Упаковка: 12 пар</t>
  </si>
  <si>
    <t>АРТИКУЛ: УТ-00001804</t>
  </si>
  <si>
    <t>Полуботинки женские войлочные черные</t>
  </si>
  <si>
    <t>Производитель: Россия, товар сертифицирован
Состав верха: 100% войлок; внутри искусственный мех; подошва ПВХ
Размеры: 37; 38; 39; 40; 41; 42
Цвет: черный
Упаковка: 12 пар</t>
  </si>
  <si>
    <t>АРТИКУЛ: УТ-00001801</t>
  </si>
  <si>
    <t>7</t>
  </si>
  <si>
    <t>Прощайка женская с окантовкой бежевая (3)</t>
  </si>
  <si>
    <t>Производитель: Россия, товар сертифицирован
Состав верха: 100% войлок,подклад искусственный мех,подошва ПВХ
Размеры: 37; 38; 38,5; 39; 40; 41; 42
Цвета: бежевый
Упаковка: 7 пар (одного цвета)</t>
  </si>
  <si>
    <t>ОСТАТОК:     91 пар</t>
  </si>
  <si>
    <t>АРТИКУЛ: УТ-00001210</t>
  </si>
  <si>
    <t>Сапоги резиновые женские высокие с рисунком в ассортименте утепленные (118-04)</t>
  </si>
  <si>
    <t>Производитель: Россия, товар сертифицирован
Состав: ПВХ, стелька - текстиль Каждая пара укомплектована утеплителем из искусственного меха
Размеры: 36, 37, 38, 39, 40, 41 по ГОСТу
Цвета: с рисунком в ассортименте
Упаковка: 10 пар</t>
  </si>
  <si>
    <t>АРТИКУЛ: УТ-00000427</t>
  </si>
  <si>
    <t>Сланцы женские премиум в ассортименте</t>
  </si>
  <si>
    <t>Производитель: Россия. товар сертифицирован
Состав: ПВХ
Более 50 моделей и расцветок
Размеры: 36-37; 38-39; 40-41
Цвета: в ассортименте
Упаковка: 12 пар (2 линейки)</t>
  </si>
  <si>
    <t>АРТИКУЛ: УТ-00000871</t>
  </si>
  <si>
    <t>Стельки для обуви зимние женские</t>
  </si>
  <si>
    <t>Производитель: Россия, товар сертифицирован
Состав: натуральная шерсть
Размеры: 37; 38; 39; 40; 41
Упаковка: 10 пар разных размеров (по 2 пары каждого размера)</t>
  </si>
  <si>
    <t>ОСТАТОК:     19 пар</t>
  </si>
  <si>
    <t>АРТИКУЛ: УТ-00007566</t>
  </si>
  <si>
    <t>Сланцы мужские пляжные ЭВА 050</t>
  </si>
  <si>
    <t>Производитель: Россия, товар сертифицирован
Состав: ЭВА
Размеры: 40-45  
Упаковка: 12 пар 
Цвет: черный/синий</t>
  </si>
  <si>
    <t>АРТИКУЛ: УТ-00000872</t>
  </si>
  <si>
    <t>Стельки для обуви зимние мужские</t>
  </si>
  <si>
    <t>Производитель: Россия, товар сертифицирован
Состав: натуральная шерсть
Размеры: 41, 42, 43, 44, 45
Упаковка: 10 пар разных размеров (по 2 пары каждого размера)</t>
  </si>
  <si>
    <t>ОСТАТОК:     93 пар</t>
  </si>
  <si>
    <t>текстиль</t>
  </si>
  <si>
    <t>АРТИКУЛ: УТ-00003105</t>
  </si>
  <si>
    <t>Занавеска "Углы" 300*200 см</t>
  </si>
  <si>
    <t>Производитель: Россия, товар сертифицирован
Состав: 100% полиэфир
Размеры: 3 х 2 м (+/-0,5 м)
Цвета/расцветки: в ассортименте
Модели: одна
Упаковка: 10 штук разного цвета</t>
  </si>
  <si>
    <t>АРТИКУЛ: УТ-00003043</t>
  </si>
  <si>
    <t>Комплект постельного белья ДТ 2сп бязь в ассортименте</t>
  </si>
  <si>
    <t>Производитель: Россия, товар сертифицирован
Состав: бязь (100% хлопок) 105 г/м2
Размеры: Простыня 180х215(+/-3см) - 1шт., Пододеяльник 180х215 (+/-3см)- 1шт., Наволочка 70х70 (+/-3см) - 2шт.
Комплект имеет простынь и пододеяльник со швом.
Цвета: в ассортименте
Упаковка КПБ: качественный ПВХ пакет, цветной вкладыш с фото дизайна, картонный вкладыш для жесткости, в упаковке 8 штук разных расцветок</t>
  </si>
  <si>
    <t>ОСТАТОК:     33 шт</t>
  </si>
  <si>
    <t>АРТИКУЛ: УТ-00002430</t>
  </si>
  <si>
    <t>Плед двуспальный 180*200 велсофт</t>
  </si>
  <si>
    <t>Производитель: Россия, товар сертифицирован
Состав: 100% полиэстер,Плотность 160+-5 гр
Ткань: велсофт
Размеры: 180х200 см, 180х220 см
Цвета: в ассортименте
Упаковка: 1 шт. Индивидуальная упаковка пакет</t>
  </si>
  <si>
    <t>ОСТАТОК:     732 шт</t>
  </si>
  <si>
    <t>АРТИКУЛ: УТ-00009191</t>
  </si>
  <si>
    <t>50</t>
  </si>
  <si>
    <t>Плед Колосок 200х220 в ассортименте</t>
  </si>
  <si>
    <t>Производитель: Китай, товар сертифицирован
Состав: 100% полиэстер
Плотность: 260+-5 гр
Размеры: 200*220
Цвета: в ассортименте
Упаковка: 50 шт. (мешок)</t>
  </si>
  <si>
    <t>ОСТАТОК:     950 шт</t>
  </si>
  <si>
    <t>АРТИКУЛ: УТ-00008196</t>
  </si>
  <si>
    <t>Плед Соты 200х220 в ассортименте</t>
  </si>
  <si>
    <t>ОСТАТОК:     920 шт</t>
  </si>
  <si>
    <t>АРТИКУЛ: УТ-00005074</t>
  </si>
  <si>
    <t>Скатерть виниловая ажурная 90х125 см</t>
  </si>
  <si>
    <t>Производитель: Россия, товар сертифицирован
Состав: 100% полиэстер
Размеры: 90х125 см +/- 5 см
С отверстием для подвешивания на крючок
Цвета/расцветки: в ассортименте
Модели: в ассортименте
Упаковка: 10 штук одного рисунка и модели</t>
  </si>
  <si>
    <t>ОСТАТОК:     826 шт</t>
  </si>
  <si>
    <t>АРТИКУЛ: УТ-00001911</t>
  </si>
  <si>
    <t>Плед детский в ассортименте</t>
  </si>
  <si>
    <t>Производитель: Китай, товар сертифицрован
Состав: 100% полиэфир
Размеры: 100 х 120 см (+/- 5см)
Цвета/расцветки: в ассортименте
Модели: в ассортименте
Упаковка: 10 штук</t>
  </si>
  <si>
    <t>ОСТАТОК:     98 шт</t>
  </si>
  <si>
    <t>АРТИКУЛ: УТ-00008612</t>
  </si>
  <si>
    <t>Полотенце вафельное 28х34</t>
  </si>
  <si>
    <t>Производитель: Россия, товар сертифицирован
Состав: 100% хлопок, плотность 150(+-10) г/м2
Размеры: 28х34см
Цвета/расцветки: в ассортименте
Модели: в ассортименте
Упаковка: 10 штук</t>
  </si>
  <si>
    <t>АРТИКУЛ: УТ-00007898</t>
  </si>
  <si>
    <t>Полотенце вафельное 30х50</t>
  </si>
  <si>
    <t>Производитель: Россия, товар сертифицирован
Состав: 100% хлопок, плотность 150(+-10) г/м2
Размеры: 30х50+-5
Цвета: в ассортименте
Упаковка: 1 шт.</t>
  </si>
  <si>
    <t>ОСТАТОК:     7 217 шт</t>
  </si>
  <si>
    <t>АРТИКУЛ: УТ-00003426</t>
  </si>
  <si>
    <t>Полотенце вафельное к Пасхе 45х60 см</t>
  </si>
  <si>
    <t>Производитель: Россия, товар сертифицирован
Состав: 100% хлопок (вафля, плотность 150 г/м2)
Размеры: 45х60 см  +-2 см
Цвета: в ассортименте
Модели: в ассортименте
Упаковка: 10 штук</t>
  </si>
  <si>
    <t>ОСТАТОК:     250 шт</t>
  </si>
  <si>
    <t>АРТИКУЛ: УТ-00006296</t>
  </si>
  <si>
    <t>Полотенце вафельное с мышкой 34x60</t>
  </si>
  <si>
    <t>Производитель: Россия, товар сертифицирован
Состав: 100% хлопок (вафля, плотность 150-200 гр/м2)
Размеры: 34х60 см (+/-3см)
Цвета: в ассортименте, узоры как на фото
Упаковка: 10 шт. в ассортименте расцветок</t>
  </si>
  <si>
    <t>ОСТАТОК:     82 шт</t>
  </si>
  <si>
    <t>АРТИКУЛ: УТ-00005081</t>
  </si>
  <si>
    <t>Полотенце вафельное с собачкой 34х28</t>
  </si>
  <si>
    <t>Производитель: Россия, товар сертифицирован
Состав: 100% хлопок (вафля, плотность 150-200 гр/м2)
Размеры: 34х28 см (+/-3см)
Цвета: ассортименте, узоры как на фото
Упаковка: 100 шт в ассортименте расцветок.</t>
  </si>
  <si>
    <t>ОСТАТОК:     616 шт</t>
  </si>
  <si>
    <t>АРТИКУЛ: УТ-00005080</t>
  </si>
  <si>
    <t>Полотенце вафельное с собачкой 34х60</t>
  </si>
  <si>
    <t>Производитель: Россия, товар сертифицирован
Состав: 100% хлопок( вафля, плотность 150-200 гр/м2)
Размеры: 34х60 см (+/-3см)
Цвета: ассортименте, узоры как на фото
Упаковка: 500 штук в ассортименте расцветок.</t>
  </si>
  <si>
    <t>АРТИКУЛ: УТ-00008720</t>
  </si>
  <si>
    <t>Полотенце махровое 35х65</t>
  </si>
  <si>
    <t>Производитель: Китай, товар сертифицирован
Состав: 80% хлопок, 20% п/а
Размеры: 35х65 см
Цвета: в ассортименте
Модель: как на фото
Упаковка: 12 шт.</t>
  </si>
  <si>
    <t>АРТИКУЛ: УТ-00000864</t>
  </si>
  <si>
    <t>Полотенце махровое 40х70 в ассортименте</t>
  </si>
  <si>
    <t>Производитель: Туркмения, товар сертифицирован
Состав: 100% хлопок, плотность 400 г/м2
Более 20 вариантов расцветки
Цвета: в ассортименте
Размеры: 40х70 см
Упаковка: 10 штук разных цветов</t>
  </si>
  <si>
    <t>АРТИКУЛ: УТ-00005665</t>
  </si>
  <si>
    <t>Полотенце махровое 40х70 см в подарочной коробочке бутылка</t>
  </si>
  <si>
    <t>Производитель: Узбекистан товар сертифицирован
Состав: 100% хлопок, плотность 400г/м2
Более 20 вариантов расцветки
Цвета: в ассортименте
Размер полотенца: 40х70 см
Размер упаковки: 7,5х27х4,5 см Бутылка
Упаковка: 1 штука</t>
  </si>
  <si>
    <t>ОСТАТОК:     14 шт</t>
  </si>
  <si>
    <t>АРТИКУЛ: УТ-00000865</t>
  </si>
  <si>
    <t>Полотенце махровое 50х90 в ассортименте</t>
  </si>
  <si>
    <t>Производитель: Туркмения, товар сертифицирован
Состав: 100% хлопок, плотность 400г/м2
Более 20 вариантов расцветки
Цвета: в ассортименте
Размеры: 50х90 см
Упаковка: 12 штук разных цветов</t>
  </si>
  <si>
    <t>ОСТАТОК:     242 шт</t>
  </si>
  <si>
    <t>АРТИКУЛ: УТ-00000118</t>
  </si>
  <si>
    <t>Полотенце махровое 50х90 см в подарочной коробке с ручкой</t>
  </si>
  <si>
    <t>Производитель:Узбекистан, товар сертифицирован
Состав: 100% хлопок, плотность 400г/м2
Более 20 вариантов расцветки
Цвета: в ассортименте
Размер упаковки: 29х20х5,5 см
Упаковка: 1 шт.</t>
  </si>
  <si>
    <t>ОСТАТОК:     46 шт</t>
  </si>
  <si>
    <t>АРТИКУЛ: УТ-00005538</t>
  </si>
  <si>
    <t>Полотенце махровое Клетка 45х90 см</t>
  </si>
  <si>
    <t>Производитель: Китай, товар сертифицирован
Состав: 100% хлопок, плотность 350(+-20) г/м2
Размеры: 45х90 см
Цвета: в ассортименте
Упаковка: 12 штук</t>
  </si>
  <si>
    <t>аксессуары</t>
  </si>
  <si>
    <t>АРТИКУЛ: УТ-00006188</t>
  </si>
  <si>
    <t>20</t>
  </si>
  <si>
    <t>Шапка женская</t>
  </si>
  <si>
    <t>Производитель: Россия, товар сертифицирован
Состав: 50% шерсть; 50% акрил
Размеры: универсальный
Цвета/расцветки: в ассортименте
Модели: в ассортименте
Упаковка: 20 штук разного цвета и модели</t>
  </si>
  <si>
    <t>ОСТАТОК:     237 шт</t>
  </si>
  <si>
    <t>АРТИКУЛ: УТ-00006189</t>
  </si>
  <si>
    <t>Шапка женская двойная</t>
  </si>
  <si>
    <t>ОСТАТОК:     34 шт</t>
  </si>
  <si>
    <t>АРТИКУЛ: УТ-00002480</t>
  </si>
  <si>
    <t>Шапка молодежная</t>
  </si>
  <si>
    <t>Производитель: Россия/Китай, товар сертифицирован
Состав: - 
Размеры: универсальный
Цвета: в ассортименте
Модели: в ассортименте. Одинарная
Упаковка: 5 штук одной модели, разного цвета</t>
  </si>
  <si>
    <t>ОСТАТОК:     204 шт</t>
  </si>
  <si>
    <t>АРТИКУЛ: УТ-00006136</t>
  </si>
  <si>
    <t>Шапка мужская вязаная</t>
  </si>
  <si>
    <t>Производитель: Россия, товар сертифицирован
Состав: 100% ПАН
Размеры: универсальный
Цвета/расцветки: в ассортименте
Модели: в ассортименте
Упаковка: 10 штук разных моделей, разного цвета</t>
  </si>
  <si>
    <t>ОСТАТОК:     12 425 шт</t>
  </si>
  <si>
    <t>АРТИКУЛ: УТ-00002532</t>
  </si>
  <si>
    <t>Шапка мужская одинарная</t>
  </si>
  <si>
    <t>Производитель: Россия,товар сертифицирован
Состав: 100% акрил
Размеры: универсальный
Цвета/расцветки: в ассортименте
Модели: в ассортименте
Упаковка: 5 штук одной модели, разного цвета</t>
  </si>
  <si>
    <t>ОСТАТОК:     636 шт</t>
  </si>
  <si>
    <t>АРТИКУЛ: УТ-00005127</t>
  </si>
  <si>
    <t>Шапка детская вязаная в ассортименте</t>
  </si>
  <si>
    <t>Производитель: Россия, товар сертифицирован
Состав: 50% шерсть; 30% акрил; 20% вискоза/100% акрил/70% хлопок; 30% акрил
Размеры: один универсальный размер 2-4 года/3-5 лет
Цвета/расцветки: в ассортименте
Модели: в ассортименте
Упаковка: 5 штук одной модели и цвета</t>
  </si>
  <si>
    <t>АРТИКУЛ: УТ-00002154</t>
  </si>
  <si>
    <t>Шапка детская двойная с хлопковым подкладом</t>
  </si>
  <si>
    <t>Производитель: Россия, товар сертифицирован
Состав: 100% акрил (подклад хлопок рибана)
Размеры: 0-2 лет (на завязках); 2-5 лет (завязки и без); 5-10 лет (без завязок)
Цвета/расцветки: в ассортименте
Модели: в ассортименте (мальчик/девочка поровну)
Упаковка: 5 штук одной модели, разного цвета</t>
  </si>
  <si>
    <t>ОСТАТОК:     956 шт</t>
  </si>
  <si>
    <t>АРТИКУЛ: УТ-00004536</t>
  </si>
  <si>
    <t>Шапка детская для девочки 3-7 лет трикотаж</t>
  </si>
  <si>
    <t>Производитель: Россия, товар сертифицирован
Состав: 70% хлопок; 30% полиэстер
Размеры: универсальный примерно 3-7 лет
Цвета/расцветки: в ассортименте
Модели: в ассортименте
Упаковка: 5 штук одной модели, разного цвета</t>
  </si>
  <si>
    <t>ОСТАТОК:     62 шт</t>
  </si>
  <si>
    <t>АРТИКУЛ: УТ-00008806</t>
  </si>
  <si>
    <t>3</t>
  </si>
  <si>
    <t>Шапка детская для девочки от 14 лет</t>
  </si>
  <si>
    <t>Производитель: Россия, товар сертифицирован
Состав: 100% ПАН
Размеры: 55-56
Цвета/расцветки: в ассортименте
Модели: в ассортименте
Упаковка: 3 шт.</t>
  </si>
  <si>
    <t>ОСТАТОК:     43 шт</t>
  </si>
  <si>
    <t>АРТИКУЛ: УТ-00000990</t>
  </si>
  <si>
    <t>Шапка детская двойная в ассортименте</t>
  </si>
  <si>
    <t>Производитель: Россия, товар сертифицирован
Состав: 100% акрил
Размеры: от 5 до 8 лет и от 8 до 14 лет
Цвета/расцветки: в ассортименте
Модели: на меху; на флисе; двойные (мальчик/девочка  поровну)
Упаковка: 5 штук одной модели, разного цвета</t>
  </si>
  <si>
    <t>ОСТАТОК:     203 шт</t>
  </si>
  <si>
    <t>АРТИКУЛ: УТ-00006135</t>
  </si>
  <si>
    <t>Шапка подростковая для мальчика вязаная с помпоном</t>
  </si>
  <si>
    <t>Производитель: Россия, товар сертифицирован
Состав: 100% ПАН
Размеры: 8-13 лет
Цвета/расцветки: в ассортименте
Модели: одна
Упаковка: 10 штук одного цвета</t>
  </si>
  <si>
    <t>ОСТАТОК:     376 шт</t>
  </si>
  <si>
    <t>АРТИКУЛ: УТ-00007653</t>
  </si>
  <si>
    <t>Платок женский из шифона с принтом 72*72</t>
  </si>
  <si>
    <t>Производитель: Китай, товар сертифицирован
Состав: 100% п/э
Размеры: 72*72 см 
Край - подрубка
Цвета: в ассортименте
Упаковка: 1 штука</t>
  </si>
  <si>
    <t>ОСТАТОК:     158 шт</t>
  </si>
  <si>
    <t>АРТИКУЛ: УТ-00002442</t>
  </si>
  <si>
    <t>Шарф детский манишка А3 1-3 года</t>
  </si>
  <si>
    <t>Производитель: Россия, товар сертифицирован
Состав: 70% акрил; 30% шерсть
Размеры: 1-3 года
Цвета/расцветки: в ассортименте
Модели: мальчик; девочка
Упаковка: 20 штук разного цвета и модели, одного размера</t>
  </si>
  <si>
    <t>ОСТАТОК:     153 шт</t>
  </si>
  <si>
    <t>АРТИКУЛ: УТ-00007656</t>
  </si>
  <si>
    <t>Перчатки женские трикотажные</t>
  </si>
  <si>
    <t>Производитель: Россия, товар сертифицирован 
Состав: ПАН 100% 
Размеры: 16-18 
Расцветки: в ассортименте
Упаковка: 10 пар разного цвета</t>
  </si>
  <si>
    <t>АРТИКУЛ: УТ-00000353</t>
  </si>
  <si>
    <t>Перчатки мужские трикотажные</t>
  </si>
  <si>
    <t>Производитель: Россия, товар сертифицирован
Состав: 80% ПАН; 15% элит; 5% полиэстер
Размеры: универсальный
Цвета/расцветки: в ассортименте
Упаковка: 12 пар</t>
  </si>
  <si>
    <t>ОСТАТОК:     57 пар</t>
  </si>
  <si>
    <t>АРТИКУЛ: УТ-00001971</t>
  </si>
  <si>
    <t>Перчатки детские в ассортименте</t>
  </si>
  <si>
    <t>Производитель: Китай, товар сертифицирован
Состав: 35% бамбук; 40% шерсть; 25% спандекс
Размеры: универсальный
Цвета/расцветки: в ассортименте
Размер: универсальный
Модели: одна
Упаковка: 12 пар одного размера, разного цвета</t>
  </si>
  <si>
    <t>ОСТАТОК:     144 пар</t>
  </si>
  <si>
    <t>АРТИКУЛ: УТ-00000825</t>
  </si>
  <si>
    <t>Перчатки детские горнолыжные в ассортименте</t>
  </si>
  <si>
    <t>Производитель: Китай, товар сертифицирован
Более 10 моделей, качественные материалы
По 5 цветов на каждую модель
каждая пара в индивидуальной упаковке
Размеры: 2-6 лет
Упаковка : 12 пар разных расцветок</t>
  </si>
  <si>
    <t>ОСТАТОК:     451 пар</t>
  </si>
  <si>
    <t>АРТИКУЛ: УТ-00002966</t>
  </si>
  <si>
    <t>Перчатки детские флис</t>
  </si>
  <si>
    <t>Производитель:  Китай, товар сертифицирован
Состав: 90% акрил; 10% полиамид
Размеры: универсальный
Цвета/расцветки: в ассортименте
Модели: в ассортименте
Упаковка: 12 пар</t>
  </si>
  <si>
    <t>ОСТАТОК:     71 пар</t>
  </si>
  <si>
    <t>АРТИКУЛ: УТ-00004740</t>
  </si>
  <si>
    <t>Перчатки детские цветные Олени</t>
  </si>
  <si>
    <t>Производитель: Китай, товар сертифицирован
Состав: 35% бамбук; 40% шерсть; 25% спандекс
Размеры: 14 см
Цвета/расцветки: в ассортименте
Модели: одна
Упаковка: 12 пар одного размера, разного цвета</t>
  </si>
  <si>
    <t>АРТИКУЛ: УТ-00004383</t>
  </si>
  <si>
    <t>Варежки женские одинарные</t>
  </si>
  <si>
    <t>Варежки с красивым жаккардовым рисунком. Связаны из полушерстяной импортной пряжи, очень мягкие на ощупь.
Производитель: Россия, товар сертифицирован
Состав: 30% шерсть; 70% ПАН
Размеры: 16; 17
Цвета: черный, белый, серый, синий, фиолетовый
Модели: одна
Упаковка: 20 пар одного размера разных цветов</t>
  </si>
  <si>
    <t>АРТИКУЛ: УТ-00001889</t>
  </si>
  <si>
    <t>Варежки детские 1-5 шерсть в ассортименте</t>
  </si>
  <si>
    <t>Производитель: Китай, товар сертифицирован
Состав: 40% шерсть, 35% бамбук, 25% спандекс, подклад - искусственный мех
Размеры: на возраст до 1,5 лет
Цвета: в ассортименте
Упаковка: 12 пар разного цвета</t>
  </si>
  <si>
    <t>ОСТАТОК:     336 пар</t>
  </si>
  <si>
    <t>АРТИКУЛ: УТ-00001027</t>
  </si>
  <si>
    <t>Варежки детские в ассортименте</t>
  </si>
  <si>
    <t>Производитель: Армения
Состав: 100% акрил
Размеры: 7-8 лет
Упаковка: 3 пары разных расцветок</t>
  </si>
  <si>
    <t>АРТИКУЛ: УТ-00006291</t>
  </si>
  <si>
    <t>Варежки детские двухслойные на флисе с рисунком</t>
  </si>
  <si>
    <t>Производитель: Китай, товар сертифицирован
Состав: 90% акрил; 10% полиамид
Размеры: 15 см
Цвета/расцветки: в ассортименте
Модели: одна
Упаковка: 2 пары на цвет, блок 12 пар</t>
  </si>
  <si>
    <t>ОСТАТОК:     35 пар</t>
  </si>
  <si>
    <t>АРТИКУЛ: УТ-00006216</t>
  </si>
  <si>
    <t>Варежки детские одинарные</t>
  </si>
  <si>
    <t>Производитель: Китай, товар сертифицирован
Состав: 70% шерсть; 20% бамбук; 10% акрил
Размеры: около 9 см, до года
Цвета/расцветки: в ассортименте
Модели: как на фото
Упаковка: 12 пар одной модели, разного цвета</t>
  </si>
  <si>
    <t>АРТИКУЛ: УТ-00006293</t>
  </si>
  <si>
    <t>Перчатки детские бесшовные одинарные с рисунком</t>
  </si>
  <si>
    <t>Производитель: Китай, товар сертифицирован
Состав: 90% акрил; 10% полиамид
Размеры: 14 см
Цвета/расцветки: в ассортименте
Модели: одна
Упаковка: 2 пары на цвет, блок 12 пар</t>
  </si>
  <si>
    <t>ОСТАТОК:     156 пар</t>
  </si>
  <si>
    <t>АРТИКУЛ: УТ-00004389</t>
  </si>
  <si>
    <t>Перчатки детские одинарные полушерсть</t>
  </si>
  <si>
    <t>Связаны из полушерстяной пряжи импортного производства. Очень мягкие на ощупь.
Производитель: Россия, товар сертифицирован
Состав: 30% шерсть; 70% ПАН
Размеры: 10; 12; 14
Цвета: синий, красный, голубой, розовый, зеленый, фиолетовый, черный, сиреневый
Модели: одна
Упаковка: 50 пар одного размера разных цветов
На заказ от 1000 шт. специальная цена, согласовывайте с менеджером.</t>
  </si>
  <si>
    <t>ОСТАТОК:     50 шт</t>
  </si>
  <si>
    <t>АРТИКУЛ: УТ-00001898</t>
  </si>
  <si>
    <t>Перчатки-варежки детские 6-8 в ассортименте</t>
  </si>
  <si>
    <t>Производитель: Китай, товар сертифицирован
Состав:  бамбук 35%, шерсть 40%  спандекс 25%
Размеры: от 6 до 8 лет
Цвета: в ассортименте
Упаковка: 12 пар разного цвета</t>
  </si>
  <si>
    <t>АРТИКУЛ: УТ-00007138</t>
  </si>
  <si>
    <t>Панама женская  с узкими полями  из принтованного хлопка</t>
  </si>
  <si>
    <t>Производитель: Китай, товар сертифицирован
Панама с узкими полями "челентанка" из принтованного хлопка. Унисекс           
Состав: 80% хлопок, 20% п/э
Размеры: 58
Цвета: в ассортименте
Модели: в ассортименте</t>
  </si>
  <si>
    <t>ОСТАТОК:     300 шт</t>
  </si>
  <si>
    <t>АРТИКУЛ: УТ-00008530</t>
  </si>
  <si>
    <t>25</t>
  </si>
  <si>
    <t>Панама мужская камуфляж</t>
  </si>
  <si>
    <t>Производитель: Китай, товар сертифицирован
Состав: 100% хлопок
Размеры: универсальный
Цвета: в ассортименте
Модели: как на фото
Упаковка: 25 шт.</t>
  </si>
  <si>
    <t>АРТИКУЛ: УТ-00001144</t>
  </si>
  <si>
    <t>Панамка детская в ассортименте</t>
  </si>
  <si>
    <t>Производитель: Россия, товар сертифицирован
Состав: 100% хлопок
Размеры: 3-7
Цвета/расцветки: в ассортименте
Модели: в ассортименте
Упаковка: 10 штук в ассортименте моделей и расцветок</t>
  </si>
  <si>
    <t>ОСТАТОК:     1 474 шт</t>
  </si>
  <si>
    <t>АРТИКУЛ: УТ-00006959</t>
  </si>
  <si>
    <t>Очки солнцезащитные ДТ трансформер в ассортименте</t>
  </si>
  <si>
    <t>Производитель: Китай, товар сертифицирован
Состав: пластик; полимерные линзы
Размеры: универсальный
Модели и расцветки в ассортименте
Упаковка: 20 штук одной модели и цвета.</t>
  </si>
  <si>
    <t>ОСТАТОК:     780 шт</t>
  </si>
  <si>
    <t>АРТИКУЛ: УТ-00008428</t>
  </si>
  <si>
    <t>Маска тканевая многоразовая</t>
  </si>
  <si>
    <t>Производитель: Россия, товар сертифицирован
Маска нестерильная хб двойная. Подходит для многоразового применения. Возможна неоднократная стирка. После стирки прогладить и можно снова использовать.
Состав: 100% хлопок,кулирка
Упаковка: 1000 шт.</t>
  </si>
  <si>
    <t>ОСТАТОК:     16 850 шт</t>
  </si>
  <si>
    <t>АРТИКУЛ: УТ-00001479</t>
  </si>
  <si>
    <t>Ремень женский узор (цветные)</t>
  </si>
  <si>
    <t>Производитель: Россия, товар сертифицирован
Состав: искусственная кожа
Цвета/расцветки: в ассортименте
Упаковка: 12 штук одной модели и цвета</t>
  </si>
  <si>
    <t>ПОСМОТРЕТЬ ФОТОГРАФИИ НА САЙТЕ!</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</si>
</sst>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р\."/>
  </numFmts>
  <fonts count="16" x14ac:knownFonts="1">
    <font>
      <sz val="8"/>
      <name val="Arial"/>
    </font>
    <font>
      <b/>
      <sz val="18"/>
      <name val="Calibri"/>
      <family val="2"/>
      <charset val="204"/>
    </font>
    <font>
      <b/>
      <sz val="11"/>
      <name val="Calibri"/>
      <family val="2"/>
      <charset val="204"/>
    </font>
    <font>
      <b/>
      <sz val="12"/>
      <name val="Calibri"/>
      <family val="2"/>
      <charset val="204"/>
    </font>
    <font>
      <b/>
      <sz val="16"/>
      <name val="Calibri"/>
      <family val="2"/>
      <charset val="204"/>
    </font>
    <font>
      <b/>
      <sz val="14"/>
      <name val="Calibri"/>
      <family val="2"/>
      <charset val="204"/>
    </font>
    <font>
      <b/>
      <sz val="20"/>
      <name val="Calibri"/>
      <family val="2"/>
      <charset val="204"/>
    </font>
    <font>
      <b/>
      <sz val="9"/>
      <name val="Arial"/>
      <family val="2"/>
      <charset val="204"/>
    </font>
    <font>
      <sz val="9"/>
      <name val="Arial"/>
      <family val="2"/>
      <charset val="204"/>
    </font>
    <font>
      <i/>
      <sz val="9"/>
      <name val="Arial"/>
      <family val="2"/>
      <charset val="204"/>
    </font>
    <font>
      <b/>
      <u/>
      <sz val="9"/>
      <name val="Arial"/>
      <family val="2"/>
      <charset val="204"/>
    </font>
    <font>
      <sz val="11"/>
      <name val="Calibri"/>
      <family val="2"/>
      <charset val="204"/>
    </font>
    <font>
      <u/>
      <sz val="8"/>
      <color theme="10"/>
      <name val="Arial"/>
      <family val="2"/>
      <charset val="204"/>
    </font>
    <font>
      <sz val="14"/>
      <name val="Arial"/>
      <family val="2"/>
      <charset val="204"/>
    </font>
    <font>
      <u/>
      <sz val="14"/>
      <color theme="10"/>
      <name val="Arial"/>
      <family val="2"/>
      <charset val="204"/>
    </font>
    <font>
      <b/>
      <u/>
      <sz val="12"/>
      <color theme="10"/>
      <name val="Arial"/>
      <family val="2"/>
      <charset val="204"/>
    </font>
  </fonts>
  <fills count="6">
    <fill>
      <patternFill patternType="none"/>
    </fill>
    <fill>
      <patternFill patternType="gray125"/>
    </fill>
    <fill>
      <patternFill patternType="solid">
        <fgColor rgb="FF00FF00"/>
        <bgColor auto="1"/>
      </patternFill>
    </fill>
    <fill>
      <patternFill patternType="solid">
        <fgColor rgb="FFFF0000"/>
        <bgColor auto="1"/>
      </patternFill>
    </fill>
    <fill>
      <patternFill patternType="solid">
        <fgColor rgb="FFDCDCDC"/>
        <bgColor auto="1"/>
      </patternFill>
    </fill>
    <fill>
      <patternFill patternType="solid">
        <fgColor rgb="FFFFFF99"/>
        <bgColor auto="1"/>
      </patternFill>
    </fill>
  </fills>
  <borders count="4">
    <border>
      <left/>
      <right/>
      <top/>
      <bottom/>
      <diagonal/>
    </border>
    <border>
      <left style="medium">
        <color rgb="FF000000"/>
      </left>
      <right style="medium">
        <color rgb="FF000000"/>
      </right>
      <top style="medium">
        <color rgb="FF000000"/>
      </top>
      <bottom style="medium">
        <color rgb="FF000000"/>
      </bottom>
      <diagonal/>
    </border>
    <border>
      <left/>
      <right/>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2" fillId="0" borderId="0" applyNumberFormat="0" applyFill="0" applyBorder="0" applyAlignment="0" applyProtection="0"/>
  </cellStyleXfs>
  <cellXfs count="29">
    <xf numFmtId="0" fontId="0" fillId="0" borderId="0" xfId="0"/>
    <xf numFmtId="0" fontId="0" fillId="0" borderId="0" xfId="0" applyAlignment="1">
      <alignment horizontal="left"/>
    </xf>
    <xf numFmtId="0" fontId="1" fillId="0" borderId="1" xfId="0" applyFont="1" applyBorder="1" applyAlignment="1">
      <alignment horizontal="center"/>
    </xf>
    <xf numFmtId="0" fontId="2" fillId="0" borderId="1" xfId="0" applyFont="1" applyBorder="1" applyAlignment="1">
      <alignment horizontal="center" wrapText="1"/>
    </xf>
    <xf numFmtId="0" fontId="2" fillId="0" borderId="1" xfId="0"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right" wrapText="1"/>
    </xf>
    <xf numFmtId="0" fontId="0" fillId="4" borderId="0" xfId="0" applyFill="1" applyAlignment="1">
      <alignment horizontal="centerContinuous" vertical="center"/>
    </xf>
    <xf numFmtId="0" fontId="6" fillId="4" borderId="0" xfId="0" applyFont="1" applyFill="1" applyAlignment="1">
      <alignment horizontal="centerContinuous" vertical="center"/>
    </xf>
    <xf numFmtId="0" fontId="0" fillId="4" borderId="0" xfId="0" applyFill="1" applyAlignment="1">
      <alignment horizontal="left"/>
    </xf>
    <xf numFmtId="0" fontId="2" fillId="0" borderId="0" xfId="0" applyFont="1" applyAlignment="1">
      <alignment horizontal="left"/>
    </xf>
    <xf numFmtId="0" fontId="7" fillId="0" borderId="0" xfId="0" applyFont="1" applyAlignment="1">
      <alignment horizontal="left"/>
    </xf>
    <xf numFmtId="0" fontId="8" fillId="0" borderId="0" xfId="0" applyFont="1" applyAlignment="1">
      <alignment horizontal="center"/>
    </xf>
    <xf numFmtId="0" fontId="0" fillId="0" borderId="3" xfId="0" applyBorder="1" applyAlignment="1">
      <alignment horizontal="left"/>
    </xf>
    <xf numFmtId="0" fontId="2" fillId="0" borderId="0" xfId="0" applyFont="1" applyAlignment="1">
      <alignment horizontal="left" vertical="top" wrapText="1"/>
    </xf>
    <xf numFmtId="0" fontId="2" fillId="0" borderId="1" xfId="0" applyFont="1" applyBorder="1" applyAlignment="1">
      <alignment horizontal="center" wrapText="1"/>
    </xf>
    <xf numFmtId="0" fontId="13" fillId="0" borderId="0" xfId="0" applyFont="1" applyAlignment="1">
      <alignment horizontal="left"/>
    </xf>
    <xf numFmtId="0" fontId="14" fillId="0" borderId="2" xfId="1" applyFont="1" applyBorder="1" applyAlignment="1">
      <alignment horizontal="left"/>
    </xf>
    <xf numFmtId="164" fontId="4" fillId="2" borderId="0" xfId="0" applyNumberFormat="1" applyFont="1" applyFill="1" applyAlignment="1">
      <alignment horizontal="right"/>
    </xf>
    <xf numFmtId="164" fontId="9" fillId="0" borderId="0" xfId="0" applyNumberFormat="1" applyFont="1" applyAlignment="1">
      <alignment horizontal="center"/>
    </xf>
    <xf numFmtId="164" fontId="10" fillId="0" borderId="0" xfId="0" applyNumberFormat="1" applyFont="1" applyAlignment="1">
      <alignment horizontal="center"/>
    </xf>
    <xf numFmtId="0" fontId="15" fillId="0" borderId="0" xfId="1" applyFont="1" applyAlignment="1">
      <alignment horizontal="left"/>
    </xf>
    <xf numFmtId="0" fontId="7" fillId="5" borderId="1" xfId="0" applyFont="1" applyFill="1" applyBorder="1" applyAlignment="1" applyProtection="1">
      <alignment horizontal="right"/>
      <protection locked="0"/>
    </xf>
    <xf numFmtId="164" fontId="2" fillId="0" borderId="0" xfId="0" applyNumberFormat="1" applyFont="1" applyAlignment="1">
      <alignment horizontal="right" vertical="top" wrapText="1"/>
    </xf>
    <xf numFmtId="164" fontId="0" fillId="0" borderId="0" xfId="0" applyNumberFormat="1" applyAlignment="1">
      <alignment horizontal="left"/>
    </xf>
    <xf numFmtId="0" fontId="11" fillId="0" borderId="0" xfId="0" applyFont="1" applyAlignment="1">
      <alignment horizontal="left" vertical="top" wrapText="1"/>
    </xf>
    <xf numFmtId="0" fontId="2" fillId="0" borderId="1" xfId="0" applyFont="1" applyBorder="1" applyAlignment="1">
      <alignment horizontal="center" wrapText="1"/>
    </xf>
    <xf numFmtId="0" fontId="5" fillId="0" borderId="0" xfId="0" applyFont="1" applyAlignment="1">
      <alignment horizontal="left" vertical="center"/>
    </xf>
    <xf numFmtId="0" fontId="5" fillId="3" borderId="0" xfId="0" applyFont="1" applyFill="1" applyAlignment="1">
      <alignment horizontal="left" vertical="center"/>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png"/><Relationship Id="rId6" Type="http://schemas.openxmlformats.org/officeDocument/2006/relationships/image" Target="../media/image6.jpeg"/><Relationship Id="rId212" Type="http://schemas.openxmlformats.org/officeDocument/2006/relationships/image" Target="../media/image212.jpeg"/><Relationship Id="rId233" Type="http://schemas.openxmlformats.org/officeDocument/2006/relationships/image" Target="../media/image233.jpeg"/><Relationship Id="rId238" Type="http://schemas.openxmlformats.org/officeDocument/2006/relationships/image" Target="../media/image238.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223" Type="http://schemas.openxmlformats.org/officeDocument/2006/relationships/image" Target="../media/image223.jpeg"/><Relationship Id="rId228" Type="http://schemas.openxmlformats.org/officeDocument/2006/relationships/image" Target="../media/image228.jpeg"/><Relationship Id="rId244" Type="http://schemas.openxmlformats.org/officeDocument/2006/relationships/image" Target="../media/image244.jpeg"/><Relationship Id="rId249" Type="http://schemas.openxmlformats.org/officeDocument/2006/relationships/image" Target="../media/image24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pn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34" Type="http://schemas.openxmlformats.org/officeDocument/2006/relationships/image" Target="../media/image234.jpeg"/><Relationship Id="rId239" Type="http://schemas.openxmlformats.org/officeDocument/2006/relationships/image" Target="../media/image239.pn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pn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eg"/><Relationship Id="rId19" Type="http://schemas.openxmlformats.org/officeDocument/2006/relationships/image" Target="../media/image19.jpeg"/><Relationship Id="rId224" Type="http://schemas.openxmlformats.org/officeDocument/2006/relationships/image" Target="../media/image224.jpeg"/><Relationship Id="rId240" Type="http://schemas.openxmlformats.org/officeDocument/2006/relationships/image" Target="../media/image240.jpeg"/><Relationship Id="rId245" Type="http://schemas.openxmlformats.org/officeDocument/2006/relationships/image" Target="../media/image245.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png"/><Relationship Id="rId235" Type="http://schemas.openxmlformats.org/officeDocument/2006/relationships/image" Target="../media/image235.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png"/><Relationship Id="rId236" Type="http://schemas.openxmlformats.org/officeDocument/2006/relationships/image" Target="../media/image236.jpeg"/><Relationship Id="rId26" Type="http://schemas.openxmlformats.org/officeDocument/2006/relationships/image" Target="../media/image26.jpeg"/><Relationship Id="rId231" Type="http://schemas.openxmlformats.org/officeDocument/2006/relationships/image" Target="../media/image231.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pn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s>
</file>

<file path=xl/drawings/drawing1.xml><?xml version="1.0" encoding="utf-8"?>
<xdr:wsDr xmlns:xdr="http://schemas.openxmlformats.org/drawingml/2006/spreadsheetDrawing" xmlns:a="http://schemas.openxmlformats.org/drawingml/2006/main">
  <xdr:twoCellAnchor>
    <xdr:from>
      <xdr:col>0</xdr:col>
      <xdr:colOff>85725</xdr:colOff>
      <xdr:row>1</xdr:row>
      <xdr:rowOff>95250</xdr:rowOff>
    </xdr:from>
    <xdr:to>
      <xdr:col>11</xdr:col>
      <xdr:colOff>1019175</xdr:colOff>
      <xdr:row>2</xdr:row>
      <xdr:rowOff>1057275</xdr:rowOff>
    </xdr:to>
    <xdr:pic>
      <xdr:nvPicPr>
        <xdr:cNvPr id="3" name="Имя " descr="Descr "/>
        <xdr:cNvPicPr>
          <a:picLocks noChangeAspect="1"/>
        </xdr:cNvPicPr>
      </xdr:nvPicPr>
      <xdr:blipFill>
        <a:blip xmlns:r="http://schemas.openxmlformats.org/officeDocument/2006/relationships" r:embed="rId1"/>
        <a:stretch>
          <a:fillRect/>
        </a:stretch>
      </xdr:blipFill>
      <xdr:spPr>
        <a:xfrm>
          <a:off x="85725" y="828675"/>
          <a:ext cx="11391900" cy="1428750"/>
        </a:xfrm>
        <a:prstGeom prst="rect">
          <a:avLst/>
        </a:prstGeom>
        <a:ln>
          <a:noFill/>
        </a:ln>
      </xdr:spPr>
    </xdr:pic>
    <xdr:clientData/>
  </xdr:twoCellAnchor>
  <xdr:twoCellAnchor>
    <xdr:from>
      <xdr:col>1</xdr:col>
      <xdr:colOff>428625</xdr:colOff>
      <xdr:row>6</xdr:row>
      <xdr:rowOff>133350</xdr:rowOff>
    </xdr:from>
    <xdr:to>
      <xdr:col>6</xdr:col>
      <xdr:colOff>485775</xdr:colOff>
      <xdr:row>25</xdr:row>
      <xdr:rowOff>114300</xdr:rowOff>
    </xdr:to>
    <xdr:pic>
      <xdr:nvPicPr>
        <xdr:cNvPr id="2" name="Имя " descr="Descr "/>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31</xdr:row>
      <xdr:rowOff>133350</xdr:rowOff>
    </xdr:from>
    <xdr:to>
      <xdr:col>6</xdr:col>
      <xdr:colOff>485775</xdr:colOff>
      <xdr:row>50</xdr:row>
      <xdr:rowOff>114300</xdr:rowOff>
    </xdr:to>
    <xdr:pic>
      <xdr:nvPicPr>
        <xdr:cNvPr id="4" name="Имя " descr="Descr "/>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56</xdr:row>
      <xdr:rowOff>133350</xdr:rowOff>
    </xdr:from>
    <xdr:to>
      <xdr:col>6</xdr:col>
      <xdr:colOff>485775</xdr:colOff>
      <xdr:row>75</xdr:row>
      <xdr:rowOff>114300</xdr:rowOff>
    </xdr:to>
    <xdr:pic>
      <xdr:nvPicPr>
        <xdr:cNvPr id="5"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81</xdr:row>
      <xdr:rowOff>133350</xdr:rowOff>
    </xdr:from>
    <xdr:to>
      <xdr:col>6</xdr:col>
      <xdr:colOff>485775</xdr:colOff>
      <xdr:row>100</xdr:row>
      <xdr:rowOff>114300</xdr:rowOff>
    </xdr:to>
    <xdr:pic>
      <xdr:nvPicPr>
        <xdr:cNvPr id="6"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106</xdr:row>
      <xdr:rowOff>133350</xdr:rowOff>
    </xdr:from>
    <xdr:to>
      <xdr:col>6</xdr:col>
      <xdr:colOff>485775</xdr:colOff>
      <xdr:row>125</xdr:row>
      <xdr:rowOff>114300</xdr:rowOff>
    </xdr:to>
    <xdr:pic>
      <xdr:nvPicPr>
        <xdr:cNvPr id="7"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131</xdr:row>
      <xdr:rowOff>133350</xdr:rowOff>
    </xdr:from>
    <xdr:to>
      <xdr:col>6</xdr:col>
      <xdr:colOff>485775</xdr:colOff>
      <xdr:row>150</xdr:row>
      <xdr:rowOff>114300</xdr:rowOff>
    </xdr:to>
    <xdr:pic>
      <xdr:nvPicPr>
        <xdr:cNvPr id="8"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156</xdr:row>
      <xdr:rowOff>133350</xdr:rowOff>
    </xdr:from>
    <xdr:to>
      <xdr:col>6</xdr:col>
      <xdr:colOff>485775</xdr:colOff>
      <xdr:row>175</xdr:row>
      <xdr:rowOff>114300</xdr:rowOff>
    </xdr:to>
    <xdr:pic>
      <xdr:nvPicPr>
        <xdr:cNvPr id="9"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181</xdr:row>
      <xdr:rowOff>133350</xdr:rowOff>
    </xdr:from>
    <xdr:to>
      <xdr:col>6</xdr:col>
      <xdr:colOff>485775</xdr:colOff>
      <xdr:row>200</xdr:row>
      <xdr:rowOff>114300</xdr:rowOff>
    </xdr:to>
    <xdr:pic>
      <xdr:nvPicPr>
        <xdr:cNvPr id="10"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206</xdr:row>
      <xdr:rowOff>133350</xdr:rowOff>
    </xdr:from>
    <xdr:to>
      <xdr:col>6</xdr:col>
      <xdr:colOff>485775</xdr:colOff>
      <xdr:row>225</xdr:row>
      <xdr:rowOff>114300</xdr:rowOff>
    </xdr:to>
    <xdr:pic>
      <xdr:nvPicPr>
        <xdr:cNvPr id="11"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231</xdr:row>
      <xdr:rowOff>133350</xdr:rowOff>
    </xdr:from>
    <xdr:to>
      <xdr:col>6</xdr:col>
      <xdr:colOff>485775</xdr:colOff>
      <xdr:row>250</xdr:row>
      <xdr:rowOff>114300</xdr:rowOff>
    </xdr:to>
    <xdr:pic>
      <xdr:nvPicPr>
        <xdr:cNvPr id="12"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256</xdr:row>
      <xdr:rowOff>133350</xdr:rowOff>
    </xdr:from>
    <xdr:to>
      <xdr:col>6</xdr:col>
      <xdr:colOff>485775</xdr:colOff>
      <xdr:row>275</xdr:row>
      <xdr:rowOff>114300</xdr:rowOff>
    </xdr:to>
    <xdr:pic>
      <xdr:nvPicPr>
        <xdr:cNvPr id="13"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281</xdr:row>
      <xdr:rowOff>133350</xdr:rowOff>
    </xdr:from>
    <xdr:to>
      <xdr:col>6</xdr:col>
      <xdr:colOff>485775</xdr:colOff>
      <xdr:row>300</xdr:row>
      <xdr:rowOff>114300</xdr:rowOff>
    </xdr:to>
    <xdr:pic>
      <xdr:nvPicPr>
        <xdr:cNvPr id="14"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306</xdr:row>
      <xdr:rowOff>133350</xdr:rowOff>
    </xdr:from>
    <xdr:to>
      <xdr:col>6</xdr:col>
      <xdr:colOff>485775</xdr:colOff>
      <xdr:row>325</xdr:row>
      <xdr:rowOff>114300</xdr:rowOff>
    </xdr:to>
    <xdr:pic>
      <xdr:nvPicPr>
        <xdr:cNvPr id="15"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331</xdr:row>
      <xdr:rowOff>133350</xdr:rowOff>
    </xdr:from>
    <xdr:to>
      <xdr:col>6</xdr:col>
      <xdr:colOff>485775</xdr:colOff>
      <xdr:row>350</xdr:row>
      <xdr:rowOff>114300</xdr:rowOff>
    </xdr:to>
    <xdr:pic>
      <xdr:nvPicPr>
        <xdr:cNvPr id="16"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356</xdr:row>
      <xdr:rowOff>133350</xdr:rowOff>
    </xdr:from>
    <xdr:to>
      <xdr:col>6</xdr:col>
      <xdr:colOff>485775</xdr:colOff>
      <xdr:row>375</xdr:row>
      <xdr:rowOff>114300</xdr:rowOff>
    </xdr:to>
    <xdr:pic>
      <xdr:nvPicPr>
        <xdr:cNvPr id="17"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381</xdr:row>
      <xdr:rowOff>133350</xdr:rowOff>
    </xdr:from>
    <xdr:to>
      <xdr:col>6</xdr:col>
      <xdr:colOff>485775</xdr:colOff>
      <xdr:row>400</xdr:row>
      <xdr:rowOff>114300</xdr:rowOff>
    </xdr:to>
    <xdr:pic>
      <xdr:nvPicPr>
        <xdr:cNvPr id="18"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406</xdr:row>
      <xdr:rowOff>133350</xdr:rowOff>
    </xdr:from>
    <xdr:to>
      <xdr:col>6</xdr:col>
      <xdr:colOff>485775</xdr:colOff>
      <xdr:row>425</xdr:row>
      <xdr:rowOff>114300</xdr:rowOff>
    </xdr:to>
    <xdr:pic>
      <xdr:nvPicPr>
        <xdr:cNvPr id="19"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431</xdr:row>
      <xdr:rowOff>133350</xdr:rowOff>
    </xdr:from>
    <xdr:to>
      <xdr:col>6</xdr:col>
      <xdr:colOff>485775</xdr:colOff>
      <xdr:row>450</xdr:row>
      <xdr:rowOff>114300</xdr:rowOff>
    </xdr:to>
    <xdr:pic>
      <xdr:nvPicPr>
        <xdr:cNvPr id="20"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456</xdr:row>
      <xdr:rowOff>133350</xdr:rowOff>
    </xdr:from>
    <xdr:to>
      <xdr:col>6</xdr:col>
      <xdr:colOff>485775</xdr:colOff>
      <xdr:row>475</xdr:row>
      <xdr:rowOff>114300</xdr:rowOff>
    </xdr:to>
    <xdr:pic>
      <xdr:nvPicPr>
        <xdr:cNvPr id="21"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481</xdr:row>
      <xdr:rowOff>133350</xdr:rowOff>
    </xdr:from>
    <xdr:to>
      <xdr:col>6</xdr:col>
      <xdr:colOff>485775</xdr:colOff>
      <xdr:row>500</xdr:row>
      <xdr:rowOff>114300</xdr:rowOff>
    </xdr:to>
    <xdr:pic>
      <xdr:nvPicPr>
        <xdr:cNvPr id="22"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506</xdr:row>
      <xdr:rowOff>133350</xdr:rowOff>
    </xdr:from>
    <xdr:to>
      <xdr:col>6</xdr:col>
      <xdr:colOff>485775</xdr:colOff>
      <xdr:row>525</xdr:row>
      <xdr:rowOff>114300</xdr:rowOff>
    </xdr:to>
    <xdr:pic>
      <xdr:nvPicPr>
        <xdr:cNvPr id="23" name="Имя " descr="Descr "/>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531</xdr:row>
      <xdr:rowOff>133350</xdr:rowOff>
    </xdr:from>
    <xdr:to>
      <xdr:col>6</xdr:col>
      <xdr:colOff>485775</xdr:colOff>
      <xdr:row>550</xdr:row>
      <xdr:rowOff>114300</xdr:rowOff>
    </xdr:to>
    <xdr:pic>
      <xdr:nvPicPr>
        <xdr:cNvPr id="24" name="Имя " descr="Descr "/>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556</xdr:row>
      <xdr:rowOff>133350</xdr:rowOff>
    </xdr:from>
    <xdr:to>
      <xdr:col>6</xdr:col>
      <xdr:colOff>485775</xdr:colOff>
      <xdr:row>575</xdr:row>
      <xdr:rowOff>114300</xdr:rowOff>
    </xdr:to>
    <xdr:pic>
      <xdr:nvPicPr>
        <xdr:cNvPr id="25" name="Имя " descr="Descr "/>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581</xdr:row>
      <xdr:rowOff>133350</xdr:rowOff>
    </xdr:from>
    <xdr:to>
      <xdr:col>6</xdr:col>
      <xdr:colOff>485775</xdr:colOff>
      <xdr:row>600</xdr:row>
      <xdr:rowOff>114300</xdr:rowOff>
    </xdr:to>
    <xdr:pic>
      <xdr:nvPicPr>
        <xdr:cNvPr id="26" name="Имя " descr="Descr "/>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606</xdr:row>
      <xdr:rowOff>133350</xdr:rowOff>
    </xdr:from>
    <xdr:to>
      <xdr:col>6</xdr:col>
      <xdr:colOff>485775</xdr:colOff>
      <xdr:row>625</xdr:row>
      <xdr:rowOff>114300</xdr:rowOff>
    </xdr:to>
    <xdr:pic>
      <xdr:nvPicPr>
        <xdr:cNvPr id="27" name="Имя " descr="Descr "/>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631</xdr:row>
      <xdr:rowOff>133350</xdr:rowOff>
    </xdr:from>
    <xdr:to>
      <xdr:col>6</xdr:col>
      <xdr:colOff>485775</xdr:colOff>
      <xdr:row>650</xdr:row>
      <xdr:rowOff>114300</xdr:rowOff>
    </xdr:to>
    <xdr:pic>
      <xdr:nvPicPr>
        <xdr:cNvPr id="28" name="Имя " descr="Descr "/>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656</xdr:row>
      <xdr:rowOff>133350</xdr:rowOff>
    </xdr:from>
    <xdr:to>
      <xdr:col>6</xdr:col>
      <xdr:colOff>485775</xdr:colOff>
      <xdr:row>675</xdr:row>
      <xdr:rowOff>114300</xdr:rowOff>
    </xdr:to>
    <xdr:pic>
      <xdr:nvPicPr>
        <xdr:cNvPr id="29" name="Имя " descr="Descr "/>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681</xdr:row>
      <xdr:rowOff>133350</xdr:rowOff>
    </xdr:from>
    <xdr:to>
      <xdr:col>6</xdr:col>
      <xdr:colOff>485775</xdr:colOff>
      <xdr:row>700</xdr:row>
      <xdr:rowOff>114300</xdr:rowOff>
    </xdr:to>
    <xdr:pic>
      <xdr:nvPicPr>
        <xdr:cNvPr id="30" name="Имя " descr="Descr "/>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706</xdr:row>
      <xdr:rowOff>133350</xdr:rowOff>
    </xdr:from>
    <xdr:to>
      <xdr:col>6</xdr:col>
      <xdr:colOff>485775</xdr:colOff>
      <xdr:row>725</xdr:row>
      <xdr:rowOff>114300</xdr:rowOff>
    </xdr:to>
    <xdr:pic>
      <xdr:nvPicPr>
        <xdr:cNvPr id="31" name="Имя " descr="Descr "/>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731</xdr:row>
      <xdr:rowOff>133350</xdr:rowOff>
    </xdr:from>
    <xdr:to>
      <xdr:col>6</xdr:col>
      <xdr:colOff>485775</xdr:colOff>
      <xdr:row>750</xdr:row>
      <xdr:rowOff>114300</xdr:rowOff>
    </xdr:to>
    <xdr:pic>
      <xdr:nvPicPr>
        <xdr:cNvPr id="32" name="Имя " descr="Descr "/>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756</xdr:row>
      <xdr:rowOff>133350</xdr:rowOff>
    </xdr:from>
    <xdr:to>
      <xdr:col>6</xdr:col>
      <xdr:colOff>485775</xdr:colOff>
      <xdr:row>775</xdr:row>
      <xdr:rowOff>114300</xdr:rowOff>
    </xdr:to>
    <xdr:pic>
      <xdr:nvPicPr>
        <xdr:cNvPr id="33" name="Имя " descr="Descr "/>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781</xdr:row>
      <xdr:rowOff>133350</xdr:rowOff>
    </xdr:from>
    <xdr:to>
      <xdr:col>6</xdr:col>
      <xdr:colOff>485775</xdr:colOff>
      <xdr:row>800</xdr:row>
      <xdr:rowOff>114300</xdr:rowOff>
    </xdr:to>
    <xdr:pic>
      <xdr:nvPicPr>
        <xdr:cNvPr id="34" name="Имя " descr="Descr "/>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806</xdr:row>
      <xdr:rowOff>133350</xdr:rowOff>
    </xdr:from>
    <xdr:to>
      <xdr:col>6</xdr:col>
      <xdr:colOff>485775</xdr:colOff>
      <xdr:row>825</xdr:row>
      <xdr:rowOff>114300</xdr:rowOff>
    </xdr:to>
    <xdr:pic>
      <xdr:nvPicPr>
        <xdr:cNvPr id="35" name="Имя " descr="Descr "/>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831</xdr:row>
      <xdr:rowOff>133350</xdr:rowOff>
    </xdr:from>
    <xdr:to>
      <xdr:col>6</xdr:col>
      <xdr:colOff>485775</xdr:colOff>
      <xdr:row>850</xdr:row>
      <xdr:rowOff>114300</xdr:rowOff>
    </xdr:to>
    <xdr:pic>
      <xdr:nvPicPr>
        <xdr:cNvPr id="36" name="Имя " descr="Descr "/>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856</xdr:row>
      <xdr:rowOff>133350</xdr:rowOff>
    </xdr:from>
    <xdr:to>
      <xdr:col>6</xdr:col>
      <xdr:colOff>485775</xdr:colOff>
      <xdr:row>875</xdr:row>
      <xdr:rowOff>114300</xdr:rowOff>
    </xdr:to>
    <xdr:pic>
      <xdr:nvPicPr>
        <xdr:cNvPr id="37" name="Имя " descr="Descr "/>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881</xdr:row>
      <xdr:rowOff>133350</xdr:rowOff>
    </xdr:from>
    <xdr:to>
      <xdr:col>6</xdr:col>
      <xdr:colOff>485775</xdr:colOff>
      <xdr:row>900</xdr:row>
      <xdr:rowOff>114300</xdr:rowOff>
    </xdr:to>
    <xdr:pic>
      <xdr:nvPicPr>
        <xdr:cNvPr id="38" name="Имя " descr="Descr "/>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906</xdr:row>
      <xdr:rowOff>133350</xdr:rowOff>
    </xdr:from>
    <xdr:to>
      <xdr:col>6</xdr:col>
      <xdr:colOff>485775</xdr:colOff>
      <xdr:row>925</xdr:row>
      <xdr:rowOff>114300</xdr:rowOff>
    </xdr:to>
    <xdr:pic>
      <xdr:nvPicPr>
        <xdr:cNvPr id="39" name="Имя " descr="Descr "/>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931</xdr:row>
      <xdr:rowOff>133350</xdr:rowOff>
    </xdr:from>
    <xdr:to>
      <xdr:col>6</xdr:col>
      <xdr:colOff>485775</xdr:colOff>
      <xdr:row>950</xdr:row>
      <xdr:rowOff>114300</xdr:rowOff>
    </xdr:to>
    <xdr:pic>
      <xdr:nvPicPr>
        <xdr:cNvPr id="40" name="Имя " descr="Descr "/>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956</xdr:row>
      <xdr:rowOff>133350</xdr:rowOff>
    </xdr:from>
    <xdr:to>
      <xdr:col>6</xdr:col>
      <xdr:colOff>485775</xdr:colOff>
      <xdr:row>975</xdr:row>
      <xdr:rowOff>114300</xdr:rowOff>
    </xdr:to>
    <xdr:pic>
      <xdr:nvPicPr>
        <xdr:cNvPr id="41" name="Имя " descr="Descr "/>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981</xdr:row>
      <xdr:rowOff>133350</xdr:rowOff>
    </xdr:from>
    <xdr:to>
      <xdr:col>6</xdr:col>
      <xdr:colOff>485775</xdr:colOff>
      <xdr:row>1000</xdr:row>
      <xdr:rowOff>114300</xdr:rowOff>
    </xdr:to>
    <xdr:pic>
      <xdr:nvPicPr>
        <xdr:cNvPr id="42"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1006</xdr:row>
      <xdr:rowOff>133350</xdr:rowOff>
    </xdr:from>
    <xdr:to>
      <xdr:col>6</xdr:col>
      <xdr:colOff>485775</xdr:colOff>
      <xdr:row>1025</xdr:row>
      <xdr:rowOff>114300</xdr:rowOff>
    </xdr:to>
    <xdr:pic>
      <xdr:nvPicPr>
        <xdr:cNvPr id="43"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1031</xdr:row>
      <xdr:rowOff>133350</xdr:rowOff>
    </xdr:from>
    <xdr:to>
      <xdr:col>6</xdr:col>
      <xdr:colOff>485775</xdr:colOff>
      <xdr:row>1050</xdr:row>
      <xdr:rowOff>114300</xdr:rowOff>
    </xdr:to>
    <xdr:pic>
      <xdr:nvPicPr>
        <xdr:cNvPr id="44"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1056</xdr:row>
      <xdr:rowOff>133350</xdr:rowOff>
    </xdr:from>
    <xdr:to>
      <xdr:col>6</xdr:col>
      <xdr:colOff>485775</xdr:colOff>
      <xdr:row>1075</xdr:row>
      <xdr:rowOff>114300</xdr:rowOff>
    </xdr:to>
    <xdr:pic>
      <xdr:nvPicPr>
        <xdr:cNvPr id="45"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1081</xdr:row>
      <xdr:rowOff>133350</xdr:rowOff>
    </xdr:from>
    <xdr:to>
      <xdr:col>6</xdr:col>
      <xdr:colOff>485775</xdr:colOff>
      <xdr:row>1100</xdr:row>
      <xdr:rowOff>114300</xdr:rowOff>
    </xdr:to>
    <xdr:pic>
      <xdr:nvPicPr>
        <xdr:cNvPr id="46"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1106</xdr:row>
      <xdr:rowOff>133350</xdr:rowOff>
    </xdr:from>
    <xdr:to>
      <xdr:col>6</xdr:col>
      <xdr:colOff>485775</xdr:colOff>
      <xdr:row>1125</xdr:row>
      <xdr:rowOff>114300</xdr:rowOff>
    </xdr:to>
    <xdr:pic>
      <xdr:nvPicPr>
        <xdr:cNvPr id="47"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1131</xdr:row>
      <xdr:rowOff>133350</xdr:rowOff>
    </xdr:from>
    <xdr:to>
      <xdr:col>6</xdr:col>
      <xdr:colOff>485775</xdr:colOff>
      <xdr:row>1150</xdr:row>
      <xdr:rowOff>114300</xdr:rowOff>
    </xdr:to>
    <xdr:pic>
      <xdr:nvPicPr>
        <xdr:cNvPr id="48"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1156</xdr:row>
      <xdr:rowOff>133350</xdr:rowOff>
    </xdr:from>
    <xdr:to>
      <xdr:col>6</xdr:col>
      <xdr:colOff>485775</xdr:colOff>
      <xdr:row>1175</xdr:row>
      <xdr:rowOff>114300</xdr:rowOff>
    </xdr:to>
    <xdr:pic>
      <xdr:nvPicPr>
        <xdr:cNvPr id="49"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1181</xdr:row>
      <xdr:rowOff>133350</xdr:rowOff>
    </xdr:from>
    <xdr:to>
      <xdr:col>6</xdr:col>
      <xdr:colOff>485775</xdr:colOff>
      <xdr:row>1200</xdr:row>
      <xdr:rowOff>114300</xdr:rowOff>
    </xdr:to>
    <xdr:pic>
      <xdr:nvPicPr>
        <xdr:cNvPr id="50"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1206</xdr:row>
      <xdr:rowOff>133350</xdr:rowOff>
    </xdr:from>
    <xdr:to>
      <xdr:col>6</xdr:col>
      <xdr:colOff>485775</xdr:colOff>
      <xdr:row>1225</xdr:row>
      <xdr:rowOff>114300</xdr:rowOff>
    </xdr:to>
    <xdr:pic>
      <xdr:nvPicPr>
        <xdr:cNvPr id="51"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1231</xdr:row>
      <xdr:rowOff>133350</xdr:rowOff>
    </xdr:from>
    <xdr:to>
      <xdr:col>6</xdr:col>
      <xdr:colOff>485775</xdr:colOff>
      <xdr:row>1250</xdr:row>
      <xdr:rowOff>114300</xdr:rowOff>
    </xdr:to>
    <xdr:pic>
      <xdr:nvPicPr>
        <xdr:cNvPr id="52" name="Имя " descr="Descr "/>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1256</xdr:row>
      <xdr:rowOff>133350</xdr:rowOff>
    </xdr:from>
    <xdr:to>
      <xdr:col>6</xdr:col>
      <xdr:colOff>485775</xdr:colOff>
      <xdr:row>1275</xdr:row>
      <xdr:rowOff>114300</xdr:rowOff>
    </xdr:to>
    <xdr:pic>
      <xdr:nvPicPr>
        <xdr:cNvPr id="53"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1281</xdr:row>
      <xdr:rowOff>133350</xdr:rowOff>
    </xdr:from>
    <xdr:to>
      <xdr:col>6</xdr:col>
      <xdr:colOff>485775</xdr:colOff>
      <xdr:row>1300</xdr:row>
      <xdr:rowOff>114300</xdr:rowOff>
    </xdr:to>
    <xdr:pic>
      <xdr:nvPicPr>
        <xdr:cNvPr id="54" name="Имя " descr="Descr "/>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1306</xdr:row>
      <xdr:rowOff>133350</xdr:rowOff>
    </xdr:from>
    <xdr:to>
      <xdr:col>6</xdr:col>
      <xdr:colOff>485775</xdr:colOff>
      <xdr:row>1325</xdr:row>
      <xdr:rowOff>114300</xdr:rowOff>
    </xdr:to>
    <xdr:pic>
      <xdr:nvPicPr>
        <xdr:cNvPr id="55"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1331</xdr:row>
      <xdr:rowOff>133350</xdr:rowOff>
    </xdr:from>
    <xdr:to>
      <xdr:col>6</xdr:col>
      <xdr:colOff>485775</xdr:colOff>
      <xdr:row>1350</xdr:row>
      <xdr:rowOff>114300</xdr:rowOff>
    </xdr:to>
    <xdr:pic>
      <xdr:nvPicPr>
        <xdr:cNvPr id="56"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1356</xdr:row>
      <xdr:rowOff>133350</xdr:rowOff>
    </xdr:from>
    <xdr:to>
      <xdr:col>6</xdr:col>
      <xdr:colOff>485775</xdr:colOff>
      <xdr:row>1375</xdr:row>
      <xdr:rowOff>114300</xdr:rowOff>
    </xdr:to>
    <xdr:pic>
      <xdr:nvPicPr>
        <xdr:cNvPr id="57"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1381</xdr:row>
      <xdr:rowOff>133350</xdr:rowOff>
    </xdr:from>
    <xdr:to>
      <xdr:col>6</xdr:col>
      <xdr:colOff>485775</xdr:colOff>
      <xdr:row>1400</xdr:row>
      <xdr:rowOff>114300</xdr:rowOff>
    </xdr:to>
    <xdr:pic>
      <xdr:nvPicPr>
        <xdr:cNvPr id="58"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1406</xdr:row>
      <xdr:rowOff>133350</xdr:rowOff>
    </xdr:from>
    <xdr:to>
      <xdr:col>6</xdr:col>
      <xdr:colOff>485775</xdr:colOff>
      <xdr:row>1425</xdr:row>
      <xdr:rowOff>114300</xdr:rowOff>
    </xdr:to>
    <xdr:pic>
      <xdr:nvPicPr>
        <xdr:cNvPr id="59"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1431</xdr:row>
      <xdr:rowOff>133350</xdr:rowOff>
    </xdr:from>
    <xdr:to>
      <xdr:col>6</xdr:col>
      <xdr:colOff>485775</xdr:colOff>
      <xdr:row>1450</xdr:row>
      <xdr:rowOff>114300</xdr:rowOff>
    </xdr:to>
    <xdr:pic>
      <xdr:nvPicPr>
        <xdr:cNvPr id="60" name="Имя " descr="Descr "/>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1456</xdr:row>
      <xdr:rowOff>133350</xdr:rowOff>
    </xdr:from>
    <xdr:to>
      <xdr:col>6</xdr:col>
      <xdr:colOff>485775</xdr:colOff>
      <xdr:row>1475</xdr:row>
      <xdr:rowOff>114300</xdr:rowOff>
    </xdr:to>
    <xdr:pic>
      <xdr:nvPicPr>
        <xdr:cNvPr id="61" name="Имя " descr="Descr "/>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1481</xdr:row>
      <xdr:rowOff>133350</xdr:rowOff>
    </xdr:from>
    <xdr:to>
      <xdr:col>6</xdr:col>
      <xdr:colOff>485775</xdr:colOff>
      <xdr:row>1500</xdr:row>
      <xdr:rowOff>114300</xdr:rowOff>
    </xdr:to>
    <xdr:pic>
      <xdr:nvPicPr>
        <xdr:cNvPr id="62"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1506</xdr:row>
      <xdr:rowOff>133350</xdr:rowOff>
    </xdr:from>
    <xdr:to>
      <xdr:col>6</xdr:col>
      <xdr:colOff>485775</xdr:colOff>
      <xdr:row>1525</xdr:row>
      <xdr:rowOff>114300</xdr:rowOff>
    </xdr:to>
    <xdr:pic>
      <xdr:nvPicPr>
        <xdr:cNvPr id="63"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1531</xdr:row>
      <xdr:rowOff>133350</xdr:rowOff>
    </xdr:from>
    <xdr:to>
      <xdr:col>6</xdr:col>
      <xdr:colOff>485775</xdr:colOff>
      <xdr:row>1550</xdr:row>
      <xdr:rowOff>114300</xdr:rowOff>
    </xdr:to>
    <xdr:pic>
      <xdr:nvPicPr>
        <xdr:cNvPr id="64" name="Имя " descr="Descr "/>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1556</xdr:row>
      <xdr:rowOff>133350</xdr:rowOff>
    </xdr:from>
    <xdr:to>
      <xdr:col>6</xdr:col>
      <xdr:colOff>485775</xdr:colOff>
      <xdr:row>1575</xdr:row>
      <xdr:rowOff>114300</xdr:rowOff>
    </xdr:to>
    <xdr:pic>
      <xdr:nvPicPr>
        <xdr:cNvPr id="65" name="Имя " descr="Descr "/>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1581</xdr:row>
      <xdr:rowOff>133350</xdr:rowOff>
    </xdr:from>
    <xdr:to>
      <xdr:col>6</xdr:col>
      <xdr:colOff>485775</xdr:colOff>
      <xdr:row>1600</xdr:row>
      <xdr:rowOff>114300</xdr:rowOff>
    </xdr:to>
    <xdr:pic>
      <xdr:nvPicPr>
        <xdr:cNvPr id="66" name="Имя " descr="Descr "/>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1606</xdr:row>
      <xdr:rowOff>133350</xdr:rowOff>
    </xdr:from>
    <xdr:to>
      <xdr:col>6</xdr:col>
      <xdr:colOff>485775</xdr:colOff>
      <xdr:row>1625</xdr:row>
      <xdr:rowOff>114300</xdr:rowOff>
    </xdr:to>
    <xdr:pic>
      <xdr:nvPicPr>
        <xdr:cNvPr id="67" name="Имя " descr="Descr "/>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1631</xdr:row>
      <xdr:rowOff>133350</xdr:rowOff>
    </xdr:from>
    <xdr:to>
      <xdr:col>6</xdr:col>
      <xdr:colOff>485775</xdr:colOff>
      <xdr:row>1650</xdr:row>
      <xdr:rowOff>114300</xdr:rowOff>
    </xdr:to>
    <xdr:pic>
      <xdr:nvPicPr>
        <xdr:cNvPr id="68" name="Имя " descr="Descr "/>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1656</xdr:row>
      <xdr:rowOff>133350</xdr:rowOff>
    </xdr:from>
    <xdr:to>
      <xdr:col>6</xdr:col>
      <xdr:colOff>485775</xdr:colOff>
      <xdr:row>1675</xdr:row>
      <xdr:rowOff>114300</xdr:rowOff>
    </xdr:to>
    <xdr:pic>
      <xdr:nvPicPr>
        <xdr:cNvPr id="69" name="Имя " descr="Descr "/>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1681</xdr:row>
      <xdr:rowOff>133350</xdr:rowOff>
    </xdr:from>
    <xdr:to>
      <xdr:col>6</xdr:col>
      <xdr:colOff>485775</xdr:colOff>
      <xdr:row>1700</xdr:row>
      <xdr:rowOff>114300</xdr:rowOff>
    </xdr:to>
    <xdr:pic>
      <xdr:nvPicPr>
        <xdr:cNvPr id="70" name="Имя " descr="Descr "/>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1706</xdr:row>
      <xdr:rowOff>133350</xdr:rowOff>
    </xdr:from>
    <xdr:to>
      <xdr:col>6</xdr:col>
      <xdr:colOff>485775</xdr:colOff>
      <xdr:row>1725</xdr:row>
      <xdr:rowOff>114300</xdr:rowOff>
    </xdr:to>
    <xdr:pic>
      <xdr:nvPicPr>
        <xdr:cNvPr id="71" name="Имя " descr="Descr "/>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1731</xdr:row>
      <xdr:rowOff>133350</xdr:rowOff>
    </xdr:from>
    <xdr:to>
      <xdr:col>6</xdr:col>
      <xdr:colOff>485775</xdr:colOff>
      <xdr:row>1750</xdr:row>
      <xdr:rowOff>114300</xdr:rowOff>
    </xdr:to>
    <xdr:pic>
      <xdr:nvPicPr>
        <xdr:cNvPr id="72" name="Имя " descr="Descr "/>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1756</xdr:row>
      <xdr:rowOff>133350</xdr:rowOff>
    </xdr:from>
    <xdr:to>
      <xdr:col>6</xdr:col>
      <xdr:colOff>485775</xdr:colOff>
      <xdr:row>1775</xdr:row>
      <xdr:rowOff>114300</xdr:rowOff>
    </xdr:to>
    <xdr:pic>
      <xdr:nvPicPr>
        <xdr:cNvPr id="73" name="Имя " descr="Descr "/>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1781</xdr:row>
      <xdr:rowOff>133350</xdr:rowOff>
    </xdr:from>
    <xdr:to>
      <xdr:col>6</xdr:col>
      <xdr:colOff>485775</xdr:colOff>
      <xdr:row>1800</xdr:row>
      <xdr:rowOff>114300</xdr:rowOff>
    </xdr:to>
    <xdr:pic>
      <xdr:nvPicPr>
        <xdr:cNvPr id="74" name="Имя " descr="Descr "/>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1806</xdr:row>
      <xdr:rowOff>133350</xdr:rowOff>
    </xdr:from>
    <xdr:to>
      <xdr:col>6</xdr:col>
      <xdr:colOff>485775</xdr:colOff>
      <xdr:row>1825</xdr:row>
      <xdr:rowOff>114300</xdr:rowOff>
    </xdr:to>
    <xdr:pic>
      <xdr:nvPicPr>
        <xdr:cNvPr id="75" name="Имя " descr="Descr "/>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1831</xdr:row>
      <xdr:rowOff>133350</xdr:rowOff>
    </xdr:from>
    <xdr:to>
      <xdr:col>6</xdr:col>
      <xdr:colOff>485775</xdr:colOff>
      <xdr:row>1850</xdr:row>
      <xdr:rowOff>114300</xdr:rowOff>
    </xdr:to>
    <xdr:pic>
      <xdr:nvPicPr>
        <xdr:cNvPr id="76" name="Имя " descr="Descr "/>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1856</xdr:row>
      <xdr:rowOff>133350</xdr:rowOff>
    </xdr:from>
    <xdr:to>
      <xdr:col>6</xdr:col>
      <xdr:colOff>485775</xdr:colOff>
      <xdr:row>1875</xdr:row>
      <xdr:rowOff>114300</xdr:rowOff>
    </xdr:to>
    <xdr:pic>
      <xdr:nvPicPr>
        <xdr:cNvPr id="77" name="Имя " descr="Descr "/>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1881</xdr:row>
      <xdr:rowOff>133350</xdr:rowOff>
    </xdr:from>
    <xdr:to>
      <xdr:col>6</xdr:col>
      <xdr:colOff>485775</xdr:colOff>
      <xdr:row>1900</xdr:row>
      <xdr:rowOff>114300</xdr:rowOff>
    </xdr:to>
    <xdr:pic>
      <xdr:nvPicPr>
        <xdr:cNvPr id="78" name="Имя " descr="Descr "/>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1906</xdr:row>
      <xdr:rowOff>133350</xdr:rowOff>
    </xdr:from>
    <xdr:to>
      <xdr:col>6</xdr:col>
      <xdr:colOff>485775</xdr:colOff>
      <xdr:row>1925</xdr:row>
      <xdr:rowOff>114300</xdr:rowOff>
    </xdr:to>
    <xdr:pic>
      <xdr:nvPicPr>
        <xdr:cNvPr id="79" name="Имя " descr="Descr "/>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1931</xdr:row>
      <xdr:rowOff>133350</xdr:rowOff>
    </xdr:from>
    <xdr:to>
      <xdr:col>6</xdr:col>
      <xdr:colOff>485775</xdr:colOff>
      <xdr:row>1950</xdr:row>
      <xdr:rowOff>114300</xdr:rowOff>
    </xdr:to>
    <xdr:pic>
      <xdr:nvPicPr>
        <xdr:cNvPr id="80" name="Имя " descr="Descr "/>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1956</xdr:row>
      <xdr:rowOff>133350</xdr:rowOff>
    </xdr:from>
    <xdr:to>
      <xdr:col>6</xdr:col>
      <xdr:colOff>485775</xdr:colOff>
      <xdr:row>1975</xdr:row>
      <xdr:rowOff>114300</xdr:rowOff>
    </xdr:to>
    <xdr:pic>
      <xdr:nvPicPr>
        <xdr:cNvPr id="81" name="Имя " descr="Descr "/>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1981</xdr:row>
      <xdr:rowOff>133350</xdr:rowOff>
    </xdr:from>
    <xdr:to>
      <xdr:col>6</xdr:col>
      <xdr:colOff>485775</xdr:colOff>
      <xdr:row>2000</xdr:row>
      <xdr:rowOff>114300</xdr:rowOff>
    </xdr:to>
    <xdr:pic>
      <xdr:nvPicPr>
        <xdr:cNvPr id="82" name="Имя " descr="Descr "/>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2006</xdr:row>
      <xdr:rowOff>133350</xdr:rowOff>
    </xdr:from>
    <xdr:to>
      <xdr:col>6</xdr:col>
      <xdr:colOff>485775</xdr:colOff>
      <xdr:row>2025</xdr:row>
      <xdr:rowOff>114300</xdr:rowOff>
    </xdr:to>
    <xdr:pic>
      <xdr:nvPicPr>
        <xdr:cNvPr id="83" name="Имя " descr="Descr "/>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2031</xdr:row>
      <xdr:rowOff>133350</xdr:rowOff>
    </xdr:from>
    <xdr:to>
      <xdr:col>6</xdr:col>
      <xdr:colOff>485775</xdr:colOff>
      <xdr:row>2050</xdr:row>
      <xdr:rowOff>114300</xdr:rowOff>
    </xdr:to>
    <xdr:pic>
      <xdr:nvPicPr>
        <xdr:cNvPr id="84" name="Имя " descr="Descr "/>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2056</xdr:row>
      <xdr:rowOff>133350</xdr:rowOff>
    </xdr:from>
    <xdr:to>
      <xdr:col>6</xdr:col>
      <xdr:colOff>485775</xdr:colOff>
      <xdr:row>2075</xdr:row>
      <xdr:rowOff>114300</xdr:rowOff>
    </xdr:to>
    <xdr:pic>
      <xdr:nvPicPr>
        <xdr:cNvPr id="85" name="Имя " descr="Descr "/>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2081</xdr:row>
      <xdr:rowOff>133350</xdr:rowOff>
    </xdr:from>
    <xdr:to>
      <xdr:col>6</xdr:col>
      <xdr:colOff>485775</xdr:colOff>
      <xdr:row>2100</xdr:row>
      <xdr:rowOff>114300</xdr:rowOff>
    </xdr:to>
    <xdr:pic>
      <xdr:nvPicPr>
        <xdr:cNvPr id="86" name="Имя " descr="Descr "/>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2106</xdr:row>
      <xdr:rowOff>133350</xdr:rowOff>
    </xdr:from>
    <xdr:to>
      <xdr:col>6</xdr:col>
      <xdr:colOff>485775</xdr:colOff>
      <xdr:row>2125</xdr:row>
      <xdr:rowOff>114300</xdr:rowOff>
    </xdr:to>
    <xdr:pic>
      <xdr:nvPicPr>
        <xdr:cNvPr id="87" name="Имя " descr="Descr "/>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2131</xdr:row>
      <xdr:rowOff>133350</xdr:rowOff>
    </xdr:from>
    <xdr:to>
      <xdr:col>6</xdr:col>
      <xdr:colOff>485775</xdr:colOff>
      <xdr:row>2150</xdr:row>
      <xdr:rowOff>114300</xdr:rowOff>
    </xdr:to>
    <xdr:pic>
      <xdr:nvPicPr>
        <xdr:cNvPr id="88" name="Имя " descr="Descr "/>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2156</xdr:row>
      <xdr:rowOff>133350</xdr:rowOff>
    </xdr:from>
    <xdr:to>
      <xdr:col>6</xdr:col>
      <xdr:colOff>485775</xdr:colOff>
      <xdr:row>2175</xdr:row>
      <xdr:rowOff>114300</xdr:rowOff>
    </xdr:to>
    <xdr:pic>
      <xdr:nvPicPr>
        <xdr:cNvPr id="89" name="Имя " descr="Descr "/>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2181</xdr:row>
      <xdr:rowOff>133350</xdr:rowOff>
    </xdr:from>
    <xdr:to>
      <xdr:col>6</xdr:col>
      <xdr:colOff>485775</xdr:colOff>
      <xdr:row>2200</xdr:row>
      <xdr:rowOff>114300</xdr:rowOff>
    </xdr:to>
    <xdr:pic>
      <xdr:nvPicPr>
        <xdr:cNvPr id="90" name="Имя " descr="Descr "/>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2206</xdr:row>
      <xdr:rowOff>133350</xdr:rowOff>
    </xdr:from>
    <xdr:to>
      <xdr:col>6</xdr:col>
      <xdr:colOff>485775</xdr:colOff>
      <xdr:row>2225</xdr:row>
      <xdr:rowOff>114300</xdr:rowOff>
    </xdr:to>
    <xdr:pic>
      <xdr:nvPicPr>
        <xdr:cNvPr id="91" name="Имя " descr="Descr "/>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2231</xdr:row>
      <xdr:rowOff>133350</xdr:rowOff>
    </xdr:from>
    <xdr:to>
      <xdr:col>6</xdr:col>
      <xdr:colOff>485775</xdr:colOff>
      <xdr:row>2250</xdr:row>
      <xdr:rowOff>114300</xdr:rowOff>
    </xdr:to>
    <xdr:pic>
      <xdr:nvPicPr>
        <xdr:cNvPr id="92" name="Имя " descr="Descr "/>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2256</xdr:row>
      <xdr:rowOff>133350</xdr:rowOff>
    </xdr:from>
    <xdr:to>
      <xdr:col>6</xdr:col>
      <xdr:colOff>485775</xdr:colOff>
      <xdr:row>2275</xdr:row>
      <xdr:rowOff>114300</xdr:rowOff>
    </xdr:to>
    <xdr:pic>
      <xdr:nvPicPr>
        <xdr:cNvPr id="93" name="Имя " descr="Descr "/>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2281</xdr:row>
      <xdr:rowOff>133350</xdr:rowOff>
    </xdr:from>
    <xdr:to>
      <xdr:col>6</xdr:col>
      <xdr:colOff>485775</xdr:colOff>
      <xdr:row>2300</xdr:row>
      <xdr:rowOff>114300</xdr:rowOff>
    </xdr:to>
    <xdr:pic>
      <xdr:nvPicPr>
        <xdr:cNvPr id="94" name="Имя " descr="Descr "/>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2306</xdr:row>
      <xdr:rowOff>133350</xdr:rowOff>
    </xdr:from>
    <xdr:to>
      <xdr:col>6</xdr:col>
      <xdr:colOff>485775</xdr:colOff>
      <xdr:row>2325</xdr:row>
      <xdr:rowOff>114300</xdr:rowOff>
    </xdr:to>
    <xdr:pic>
      <xdr:nvPicPr>
        <xdr:cNvPr id="95" name="Имя " descr="Descr "/>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2331</xdr:row>
      <xdr:rowOff>133350</xdr:rowOff>
    </xdr:from>
    <xdr:to>
      <xdr:col>6</xdr:col>
      <xdr:colOff>485775</xdr:colOff>
      <xdr:row>2350</xdr:row>
      <xdr:rowOff>114300</xdr:rowOff>
    </xdr:to>
    <xdr:pic>
      <xdr:nvPicPr>
        <xdr:cNvPr id="96" name="Имя " descr="Descr "/>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2356</xdr:row>
      <xdr:rowOff>133350</xdr:rowOff>
    </xdr:from>
    <xdr:to>
      <xdr:col>6</xdr:col>
      <xdr:colOff>485775</xdr:colOff>
      <xdr:row>2375</xdr:row>
      <xdr:rowOff>114300</xdr:rowOff>
    </xdr:to>
    <xdr:pic>
      <xdr:nvPicPr>
        <xdr:cNvPr id="97" name="Имя " descr="Descr "/>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2381</xdr:row>
      <xdr:rowOff>133350</xdr:rowOff>
    </xdr:from>
    <xdr:to>
      <xdr:col>6</xdr:col>
      <xdr:colOff>485775</xdr:colOff>
      <xdr:row>2400</xdr:row>
      <xdr:rowOff>114300</xdr:rowOff>
    </xdr:to>
    <xdr:pic>
      <xdr:nvPicPr>
        <xdr:cNvPr id="98" name="Имя " descr="Descr "/>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2406</xdr:row>
      <xdr:rowOff>133350</xdr:rowOff>
    </xdr:from>
    <xdr:to>
      <xdr:col>6</xdr:col>
      <xdr:colOff>485775</xdr:colOff>
      <xdr:row>2425</xdr:row>
      <xdr:rowOff>114300</xdr:rowOff>
    </xdr:to>
    <xdr:pic>
      <xdr:nvPicPr>
        <xdr:cNvPr id="99" name="Имя " descr="Descr "/>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2431</xdr:row>
      <xdr:rowOff>133350</xdr:rowOff>
    </xdr:from>
    <xdr:to>
      <xdr:col>6</xdr:col>
      <xdr:colOff>485775</xdr:colOff>
      <xdr:row>2450</xdr:row>
      <xdr:rowOff>114300</xdr:rowOff>
    </xdr:to>
    <xdr:pic>
      <xdr:nvPicPr>
        <xdr:cNvPr id="100" name="Имя " descr="Descr "/>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xdr:col>
      <xdr:colOff>428625</xdr:colOff>
      <xdr:row>2456</xdr:row>
      <xdr:rowOff>133350</xdr:rowOff>
    </xdr:from>
    <xdr:to>
      <xdr:col>6</xdr:col>
      <xdr:colOff>485775</xdr:colOff>
      <xdr:row>2475</xdr:row>
      <xdr:rowOff>114300</xdr:rowOff>
    </xdr:to>
    <xdr:pic>
      <xdr:nvPicPr>
        <xdr:cNvPr id="101" name="Имя " descr="Descr "/>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2481</xdr:row>
      <xdr:rowOff>133350</xdr:rowOff>
    </xdr:from>
    <xdr:to>
      <xdr:col>6</xdr:col>
      <xdr:colOff>485775</xdr:colOff>
      <xdr:row>2500</xdr:row>
      <xdr:rowOff>114300</xdr:rowOff>
    </xdr:to>
    <xdr:pic>
      <xdr:nvPicPr>
        <xdr:cNvPr id="102" name="Имя " descr="Descr "/>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2506</xdr:row>
      <xdr:rowOff>133350</xdr:rowOff>
    </xdr:from>
    <xdr:to>
      <xdr:col>6</xdr:col>
      <xdr:colOff>485775</xdr:colOff>
      <xdr:row>2525</xdr:row>
      <xdr:rowOff>114300</xdr:rowOff>
    </xdr:to>
    <xdr:pic>
      <xdr:nvPicPr>
        <xdr:cNvPr id="103" name="Имя " descr="Descr "/>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2531</xdr:row>
      <xdr:rowOff>133350</xdr:rowOff>
    </xdr:from>
    <xdr:to>
      <xdr:col>6</xdr:col>
      <xdr:colOff>485775</xdr:colOff>
      <xdr:row>2550</xdr:row>
      <xdr:rowOff>114300</xdr:rowOff>
    </xdr:to>
    <xdr:pic>
      <xdr:nvPicPr>
        <xdr:cNvPr id="104" name="Имя " descr="Descr "/>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2556</xdr:row>
      <xdr:rowOff>133350</xdr:rowOff>
    </xdr:from>
    <xdr:to>
      <xdr:col>6</xdr:col>
      <xdr:colOff>485775</xdr:colOff>
      <xdr:row>2575</xdr:row>
      <xdr:rowOff>114300</xdr:rowOff>
    </xdr:to>
    <xdr:pic>
      <xdr:nvPicPr>
        <xdr:cNvPr id="105" name="Имя " descr="Descr "/>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2581</xdr:row>
      <xdr:rowOff>133350</xdr:rowOff>
    </xdr:from>
    <xdr:to>
      <xdr:col>6</xdr:col>
      <xdr:colOff>485775</xdr:colOff>
      <xdr:row>2600</xdr:row>
      <xdr:rowOff>114300</xdr:rowOff>
    </xdr:to>
    <xdr:pic>
      <xdr:nvPicPr>
        <xdr:cNvPr id="106" name="Имя " descr="Descr "/>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2606</xdr:row>
      <xdr:rowOff>133350</xdr:rowOff>
    </xdr:from>
    <xdr:to>
      <xdr:col>6</xdr:col>
      <xdr:colOff>485775</xdr:colOff>
      <xdr:row>2625</xdr:row>
      <xdr:rowOff>114300</xdr:rowOff>
    </xdr:to>
    <xdr:pic>
      <xdr:nvPicPr>
        <xdr:cNvPr id="107" name="Имя " descr="Descr "/>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2631</xdr:row>
      <xdr:rowOff>133350</xdr:rowOff>
    </xdr:from>
    <xdr:to>
      <xdr:col>6</xdr:col>
      <xdr:colOff>485775</xdr:colOff>
      <xdr:row>2650</xdr:row>
      <xdr:rowOff>114300</xdr:rowOff>
    </xdr:to>
    <xdr:pic>
      <xdr:nvPicPr>
        <xdr:cNvPr id="108" name="Имя " descr="Descr "/>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2656</xdr:row>
      <xdr:rowOff>133350</xdr:rowOff>
    </xdr:from>
    <xdr:to>
      <xdr:col>6</xdr:col>
      <xdr:colOff>485775</xdr:colOff>
      <xdr:row>2675</xdr:row>
      <xdr:rowOff>114300</xdr:rowOff>
    </xdr:to>
    <xdr:pic>
      <xdr:nvPicPr>
        <xdr:cNvPr id="109" name="Имя " descr="Descr "/>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2681</xdr:row>
      <xdr:rowOff>133350</xdr:rowOff>
    </xdr:from>
    <xdr:to>
      <xdr:col>6</xdr:col>
      <xdr:colOff>485775</xdr:colOff>
      <xdr:row>2700</xdr:row>
      <xdr:rowOff>114300</xdr:rowOff>
    </xdr:to>
    <xdr:pic>
      <xdr:nvPicPr>
        <xdr:cNvPr id="110" name="Имя " descr="Descr "/>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2706</xdr:row>
      <xdr:rowOff>133350</xdr:rowOff>
    </xdr:from>
    <xdr:to>
      <xdr:col>6</xdr:col>
      <xdr:colOff>485775</xdr:colOff>
      <xdr:row>2725</xdr:row>
      <xdr:rowOff>114300</xdr:rowOff>
    </xdr:to>
    <xdr:pic>
      <xdr:nvPicPr>
        <xdr:cNvPr id="111" name="Имя " descr="Descr "/>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2731</xdr:row>
      <xdr:rowOff>133350</xdr:rowOff>
    </xdr:from>
    <xdr:to>
      <xdr:col>6</xdr:col>
      <xdr:colOff>485775</xdr:colOff>
      <xdr:row>2750</xdr:row>
      <xdr:rowOff>114300</xdr:rowOff>
    </xdr:to>
    <xdr:pic>
      <xdr:nvPicPr>
        <xdr:cNvPr id="112" name="Имя " descr="Descr "/>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2756</xdr:row>
      <xdr:rowOff>133350</xdr:rowOff>
    </xdr:from>
    <xdr:to>
      <xdr:col>6</xdr:col>
      <xdr:colOff>485775</xdr:colOff>
      <xdr:row>2775</xdr:row>
      <xdr:rowOff>114300</xdr:rowOff>
    </xdr:to>
    <xdr:pic>
      <xdr:nvPicPr>
        <xdr:cNvPr id="113" name="Имя " descr="Descr "/>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2781</xdr:row>
      <xdr:rowOff>133350</xdr:rowOff>
    </xdr:from>
    <xdr:to>
      <xdr:col>6</xdr:col>
      <xdr:colOff>485775</xdr:colOff>
      <xdr:row>2800</xdr:row>
      <xdr:rowOff>114300</xdr:rowOff>
    </xdr:to>
    <xdr:pic>
      <xdr:nvPicPr>
        <xdr:cNvPr id="114" name="Имя " descr="Descr "/>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2806</xdr:row>
      <xdr:rowOff>133350</xdr:rowOff>
    </xdr:from>
    <xdr:to>
      <xdr:col>6</xdr:col>
      <xdr:colOff>485775</xdr:colOff>
      <xdr:row>2825</xdr:row>
      <xdr:rowOff>114300</xdr:rowOff>
    </xdr:to>
    <xdr:pic>
      <xdr:nvPicPr>
        <xdr:cNvPr id="115" name="Имя " descr="Descr "/>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2831</xdr:row>
      <xdr:rowOff>133350</xdr:rowOff>
    </xdr:from>
    <xdr:to>
      <xdr:col>6</xdr:col>
      <xdr:colOff>485775</xdr:colOff>
      <xdr:row>2850</xdr:row>
      <xdr:rowOff>114300</xdr:rowOff>
    </xdr:to>
    <xdr:pic>
      <xdr:nvPicPr>
        <xdr:cNvPr id="116" name="Имя " descr="Descr "/>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2856</xdr:row>
      <xdr:rowOff>133350</xdr:rowOff>
    </xdr:from>
    <xdr:to>
      <xdr:col>6</xdr:col>
      <xdr:colOff>485775</xdr:colOff>
      <xdr:row>2875</xdr:row>
      <xdr:rowOff>114300</xdr:rowOff>
    </xdr:to>
    <xdr:pic>
      <xdr:nvPicPr>
        <xdr:cNvPr id="117" name="Имя " descr="Descr "/>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2881</xdr:row>
      <xdr:rowOff>133350</xdr:rowOff>
    </xdr:from>
    <xdr:to>
      <xdr:col>6</xdr:col>
      <xdr:colOff>485775</xdr:colOff>
      <xdr:row>2900</xdr:row>
      <xdr:rowOff>114300</xdr:rowOff>
    </xdr:to>
    <xdr:pic>
      <xdr:nvPicPr>
        <xdr:cNvPr id="118" name="Имя " descr="Descr "/>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2906</xdr:row>
      <xdr:rowOff>133350</xdr:rowOff>
    </xdr:from>
    <xdr:to>
      <xdr:col>6</xdr:col>
      <xdr:colOff>485775</xdr:colOff>
      <xdr:row>2925</xdr:row>
      <xdr:rowOff>114300</xdr:rowOff>
    </xdr:to>
    <xdr:pic>
      <xdr:nvPicPr>
        <xdr:cNvPr id="119" name="Имя " descr="Descr "/>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2931</xdr:row>
      <xdr:rowOff>133350</xdr:rowOff>
    </xdr:from>
    <xdr:to>
      <xdr:col>6</xdr:col>
      <xdr:colOff>485775</xdr:colOff>
      <xdr:row>2950</xdr:row>
      <xdr:rowOff>114300</xdr:rowOff>
    </xdr:to>
    <xdr:pic>
      <xdr:nvPicPr>
        <xdr:cNvPr id="120" name="Имя " descr="Descr "/>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2956</xdr:row>
      <xdr:rowOff>133350</xdr:rowOff>
    </xdr:from>
    <xdr:to>
      <xdr:col>6</xdr:col>
      <xdr:colOff>485775</xdr:colOff>
      <xdr:row>2975</xdr:row>
      <xdr:rowOff>114300</xdr:rowOff>
    </xdr:to>
    <xdr:pic>
      <xdr:nvPicPr>
        <xdr:cNvPr id="121"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2981</xdr:row>
      <xdr:rowOff>133350</xdr:rowOff>
    </xdr:from>
    <xdr:to>
      <xdr:col>6</xdr:col>
      <xdr:colOff>485775</xdr:colOff>
      <xdr:row>3000</xdr:row>
      <xdr:rowOff>114300</xdr:rowOff>
    </xdr:to>
    <xdr:pic>
      <xdr:nvPicPr>
        <xdr:cNvPr id="122"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3006</xdr:row>
      <xdr:rowOff>133350</xdr:rowOff>
    </xdr:from>
    <xdr:to>
      <xdr:col>6</xdr:col>
      <xdr:colOff>485775</xdr:colOff>
      <xdr:row>3025</xdr:row>
      <xdr:rowOff>114300</xdr:rowOff>
    </xdr:to>
    <xdr:pic>
      <xdr:nvPicPr>
        <xdr:cNvPr id="123"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3031</xdr:row>
      <xdr:rowOff>133350</xdr:rowOff>
    </xdr:from>
    <xdr:to>
      <xdr:col>6</xdr:col>
      <xdr:colOff>485775</xdr:colOff>
      <xdr:row>3050</xdr:row>
      <xdr:rowOff>114300</xdr:rowOff>
    </xdr:to>
    <xdr:pic>
      <xdr:nvPicPr>
        <xdr:cNvPr id="124" name="Имя " descr="Descr "/>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3056</xdr:row>
      <xdr:rowOff>133350</xdr:rowOff>
    </xdr:from>
    <xdr:to>
      <xdr:col>6</xdr:col>
      <xdr:colOff>485775</xdr:colOff>
      <xdr:row>3075</xdr:row>
      <xdr:rowOff>114300</xdr:rowOff>
    </xdr:to>
    <xdr:pic>
      <xdr:nvPicPr>
        <xdr:cNvPr id="125" name="Имя " descr="Descr "/>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3081</xdr:row>
      <xdr:rowOff>133350</xdr:rowOff>
    </xdr:from>
    <xdr:to>
      <xdr:col>6</xdr:col>
      <xdr:colOff>485775</xdr:colOff>
      <xdr:row>3100</xdr:row>
      <xdr:rowOff>114300</xdr:rowOff>
    </xdr:to>
    <xdr:pic>
      <xdr:nvPicPr>
        <xdr:cNvPr id="126" name="Имя " descr="Descr "/>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3106</xdr:row>
      <xdr:rowOff>133350</xdr:rowOff>
    </xdr:from>
    <xdr:to>
      <xdr:col>6</xdr:col>
      <xdr:colOff>485775</xdr:colOff>
      <xdr:row>3125</xdr:row>
      <xdr:rowOff>114300</xdr:rowOff>
    </xdr:to>
    <xdr:pic>
      <xdr:nvPicPr>
        <xdr:cNvPr id="127" name="Имя " descr="Descr "/>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3131</xdr:row>
      <xdr:rowOff>133350</xdr:rowOff>
    </xdr:from>
    <xdr:to>
      <xdr:col>6</xdr:col>
      <xdr:colOff>485775</xdr:colOff>
      <xdr:row>3150</xdr:row>
      <xdr:rowOff>114300</xdr:rowOff>
    </xdr:to>
    <xdr:pic>
      <xdr:nvPicPr>
        <xdr:cNvPr id="128" name="Имя " descr="Descr "/>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3156</xdr:row>
      <xdr:rowOff>133350</xdr:rowOff>
    </xdr:from>
    <xdr:to>
      <xdr:col>6</xdr:col>
      <xdr:colOff>485775</xdr:colOff>
      <xdr:row>3175</xdr:row>
      <xdr:rowOff>114300</xdr:rowOff>
    </xdr:to>
    <xdr:pic>
      <xdr:nvPicPr>
        <xdr:cNvPr id="129" name="Имя " descr="Descr "/>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3181</xdr:row>
      <xdr:rowOff>133350</xdr:rowOff>
    </xdr:from>
    <xdr:to>
      <xdr:col>6</xdr:col>
      <xdr:colOff>485775</xdr:colOff>
      <xdr:row>3200</xdr:row>
      <xdr:rowOff>114300</xdr:rowOff>
    </xdr:to>
    <xdr:pic>
      <xdr:nvPicPr>
        <xdr:cNvPr id="130" name="Имя " descr="Descr "/>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3206</xdr:row>
      <xdr:rowOff>133350</xdr:rowOff>
    </xdr:from>
    <xdr:to>
      <xdr:col>6</xdr:col>
      <xdr:colOff>485775</xdr:colOff>
      <xdr:row>3225</xdr:row>
      <xdr:rowOff>114300</xdr:rowOff>
    </xdr:to>
    <xdr:pic>
      <xdr:nvPicPr>
        <xdr:cNvPr id="131" name="Имя " descr="Descr "/>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3231</xdr:row>
      <xdr:rowOff>133350</xdr:rowOff>
    </xdr:from>
    <xdr:to>
      <xdr:col>6</xdr:col>
      <xdr:colOff>485775</xdr:colOff>
      <xdr:row>3250</xdr:row>
      <xdr:rowOff>114300</xdr:rowOff>
    </xdr:to>
    <xdr:pic>
      <xdr:nvPicPr>
        <xdr:cNvPr id="132" name="Имя " descr="Descr "/>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3256</xdr:row>
      <xdr:rowOff>133350</xdr:rowOff>
    </xdr:from>
    <xdr:to>
      <xdr:col>6</xdr:col>
      <xdr:colOff>485775</xdr:colOff>
      <xdr:row>3275</xdr:row>
      <xdr:rowOff>114300</xdr:rowOff>
    </xdr:to>
    <xdr:pic>
      <xdr:nvPicPr>
        <xdr:cNvPr id="133" name="Имя " descr="Descr "/>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3281</xdr:row>
      <xdr:rowOff>133350</xdr:rowOff>
    </xdr:from>
    <xdr:to>
      <xdr:col>6</xdr:col>
      <xdr:colOff>485775</xdr:colOff>
      <xdr:row>3300</xdr:row>
      <xdr:rowOff>114300</xdr:rowOff>
    </xdr:to>
    <xdr:pic>
      <xdr:nvPicPr>
        <xdr:cNvPr id="134" name="Имя " descr="Descr "/>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3306</xdr:row>
      <xdr:rowOff>133350</xdr:rowOff>
    </xdr:from>
    <xdr:to>
      <xdr:col>6</xdr:col>
      <xdr:colOff>485775</xdr:colOff>
      <xdr:row>3325</xdr:row>
      <xdr:rowOff>114300</xdr:rowOff>
    </xdr:to>
    <xdr:pic>
      <xdr:nvPicPr>
        <xdr:cNvPr id="135" name="Имя " descr="Descr "/>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3331</xdr:row>
      <xdr:rowOff>133350</xdr:rowOff>
    </xdr:from>
    <xdr:to>
      <xdr:col>6</xdr:col>
      <xdr:colOff>485775</xdr:colOff>
      <xdr:row>3350</xdr:row>
      <xdr:rowOff>114300</xdr:rowOff>
    </xdr:to>
    <xdr:pic>
      <xdr:nvPicPr>
        <xdr:cNvPr id="136" name="Имя " descr="Descr "/>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xdr:col>
      <xdr:colOff>428625</xdr:colOff>
      <xdr:row>3356</xdr:row>
      <xdr:rowOff>133350</xdr:rowOff>
    </xdr:from>
    <xdr:to>
      <xdr:col>6</xdr:col>
      <xdr:colOff>485775</xdr:colOff>
      <xdr:row>3375</xdr:row>
      <xdr:rowOff>114300</xdr:rowOff>
    </xdr:to>
    <xdr:pic>
      <xdr:nvPicPr>
        <xdr:cNvPr id="137" name="Имя " descr="Descr "/>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3381</xdr:row>
      <xdr:rowOff>133350</xdr:rowOff>
    </xdr:from>
    <xdr:to>
      <xdr:col>6</xdr:col>
      <xdr:colOff>485775</xdr:colOff>
      <xdr:row>3400</xdr:row>
      <xdr:rowOff>114300</xdr:rowOff>
    </xdr:to>
    <xdr:pic>
      <xdr:nvPicPr>
        <xdr:cNvPr id="138" name="Имя " descr="Descr "/>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3406</xdr:row>
      <xdr:rowOff>133350</xdr:rowOff>
    </xdr:from>
    <xdr:to>
      <xdr:col>6</xdr:col>
      <xdr:colOff>485775</xdr:colOff>
      <xdr:row>3425</xdr:row>
      <xdr:rowOff>114300</xdr:rowOff>
    </xdr:to>
    <xdr:pic>
      <xdr:nvPicPr>
        <xdr:cNvPr id="139" name="Имя " descr="Descr "/>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3431</xdr:row>
      <xdr:rowOff>133350</xdr:rowOff>
    </xdr:from>
    <xdr:to>
      <xdr:col>6</xdr:col>
      <xdr:colOff>485775</xdr:colOff>
      <xdr:row>3450</xdr:row>
      <xdr:rowOff>114300</xdr:rowOff>
    </xdr:to>
    <xdr:pic>
      <xdr:nvPicPr>
        <xdr:cNvPr id="140" name="Имя " descr="Descr "/>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3456</xdr:row>
      <xdr:rowOff>133350</xdr:rowOff>
    </xdr:from>
    <xdr:to>
      <xdr:col>6</xdr:col>
      <xdr:colOff>485775</xdr:colOff>
      <xdr:row>3475</xdr:row>
      <xdr:rowOff>114300</xdr:rowOff>
    </xdr:to>
    <xdr:pic>
      <xdr:nvPicPr>
        <xdr:cNvPr id="141" name="Имя " descr="Descr "/>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3481</xdr:row>
      <xdr:rowOff>133350</xdr:rowOff>
    </xdr:from>
    <xdr:to>
      <xdr:col>6</xdr:col>
      <xdr:colOff>485775</xdr:colOff>
      <xdr:row>3500</xdr:row>
      <xdr:rowOff>114300</xdr:rowOff>
    </xdr:to>
    <xdr:pic>
      <xdr:nvPicPr>
        <xdr:cNvPr id="142" name="Имя " descr="Descr "/>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3506</xdr:row>
      <xdr:rowOff>133350</xdr:rowOff>
    </xdr:from>
    <xdr:to>
      <xdr:col>6</xdr:col>
      <xdr:colOff>485775</xdr:colOff>
      <xdr:row>3525</xdr:row>
      <xdr:rowOff>114300</xdr:rowOff>
    </xdr:to>
    <xdr:pic>
      <xdr:nvPicPr>
        <xdr:cNvPr id="143" name="Имя " descr="Descr "/>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3531</xdr:row>
      <xdr:rowOff>133350</xdr:rowOff>
    </xdr:from>
    <xdr:to>
      <xdr:col>6</xdr:col>
      <xdr:colOff>485775</xdr:colOff>
      <xdr:row>3550</xdr:row>
      <xdr:rowOff>114300</xdr:rowOff>
    </xdr:to>
    <xdr:pic>
      <xdr:nvPicPr>
        <xdr:cNvPr id="144" name="Имя " descr="Descr "/>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3556</xdr:row>
      <xdr:rowOff>133350</xdr:rowOff>
    </xdr:from>
    <xdr:to>
      <xdr:col>6</xdr:col>
      <xdr:colOff>485775</xdr:colOff>
      <xdr:row>3575</xdr:row>
      <xdr:rowOff>114300</xdr:rowOff>
    </xdr:to>
    <xdr:pic>
      <xdr:nvPicPr>
        <xdr:cNvPr id="145" name="Имя " descr="Descr "/>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3581</xdr:row>
      <xdr:rowOff>133350</xdr:rowOff>
    </xdr:from>
    <xdr:to>
      <xdr:col>6</xdr:col>
      <xdr:colOff>485775</xdr:colOff>
      <xdr:row>3600</xdr:row>
      <xdr:rowOff>114300</xdr:rowOff>
    </xdr:to>
    <xdr:pic>
      <xdr:nvPicPr>
        <xdr:cNvPr id="146" name="Имя " descr="Descr "/>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3606</xdr:row>
      <xdr:rowOff>133350</xdr:rowOff>
    </xdr:from>
    <xdr:to>
      <xdr:col>6</xdr:col>
      <xdr:colOff>485775</xdr:colOff>
      <xdr:row>3625</xdr:row>
      <xdr:rowOff>114300</xdr:rowOff>
    </xdr:to>
    <xdr:pic>
      <xdr:nvPicPr>
        <xdr:cNvPr id="147" name="Имя " descr="Descr "/>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3631</xdr:row>
      <xdr:rowOff>133350</xdr:rowOff>
    </xdr:from>
    <xdr:to>
      <xdr:col>6</xdr:col>
      <xdr:colOff>485775</xdr:colOff>
      <xdr:row>3650</xdr:row>
      <xdr:rowOff>114300</xdr:rowOff>
    </xdr:to>
    <xdr:pic>
      <xdr:nvPicPr>
        <xdr:cNvPr id="148" name="Имя " descr="Descr "/>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3656</xdr:row>
      <xdr:rowOff>133350</xdr:rowOff>
    </xdr:from>
    <xdr:to>
      <xdr:col>6</xdr:col>
      <xdr:colOff>485775</xdr:colOff>
      <xdr:row>3675</xdr:row>
      <xdr:rowOff>114300</xdr:rowOff>
    </xdr:to>
    <xdr:pic>
      <xdr:nvPicPr>
        <xdr:cNvPr id="149" name="Имя " descr="Descr "/>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3681</xdr:row>
      <xdr:rowOff>133350</xdr:rowOff>
    </xdr:from>
    <xdr:to>
      <xdr:col>6</xdr:col>
      <xdr:colOff>485775</xdr:colOff>
      <xdr:row>3700</xdr:row>
      <xdr:rowOff>114300</xdr:rowOff>
    </xdr:to>
    <xdr:pic>
      <xdr:nvPicPr>
        <xdr:cNvPr id="150" name="Имя " descr="Descr "/>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3706</xdr:row>
      <xdr:rowOff>133350</xdr:rowOff>
    </xdr:from>
    <xdr:to>
      <xdr:col>6</xdr:col>
      <xdr:colOff>485775</xdr:colOff>
      <xdr:row>3725</xdr:row>
      <xdr:rowOff>114300</xdr:rowOff>
    </xdr:to>
    <xdr:pic>
      <xdr:nvPicPr>
        <xdr:cNvPr id="151" name="Имя " descr="Descr "/>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3731</xdr:row>
      <xdr:rowOff>133350</xdr:rowOff>
    </xdr:from>
    <xdr:to>
      <xdr:col>6</xdr:col>
      <xdr:colOff>485775</xdr:colOff>
      <xdr:row>3750</xdr:row>
      <xdr:rowOff>114300</xdr:rowOff>
    </xdr:to>
    <xdr:pic>
      <xdr:nvPicPr>
        <xdr:cNvPr id="152" name="Имя " descr="Descr "/>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3756</xdr:row>
      <xdr:rowOff>133350</xdr:rowOff>
    </xdr:from>
    <xdr:to>
      <xdr:col>6</xdr:col>
      <xdr:colOff>485775</xdr:colOff>
      <xdr:row>3775</xdr:row>
      <xdr:rowOff>114300</xdr:rowOff>
    </xdr:to>
    <xdr:pic>
      <xdr:nvPicPr>
        <xdr:cNvPr id="153" name="Имя " descr="Descr "/>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3781</xdr:row>
      <xdr:rowOff>133350</xdr:rowOff>
    </xdr:from>
    <xdr:to>
      <xdr:col>6</xdr:col>
      <xdr:colOff>485775</xdr:colOff>
      <xdr:row>3800</xdr:row>
      <xdr:rowOff>114300</xdr:rowOff>
    </xdr:to>
    <xdr:pic>
      <xdr:nvPicPr>
        <xdr:cNvPr id="154" name="Имя " descr="Descr "/>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3806</xdr:row>
      <xdr:rowOff>133350</xdr:rowOff>
    </xdr:from>
    <xdr:to>
      <xdr:col>6</xdr:col>
      <xdr:colOff>485775</xdr:colOff>
      <xdr:row>3825</xdr:row>
      <xdr:rowOff>114300</xdr:rowOff>
    </xdr:to>
    <xdr:pic>
      <xdr:nvPicPr>
        <xdr:cNvPr id="155" name="Имя " descr="Descr "/>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3831</xdr:row>
      <xdr:rowOff>133350</xdr:rowOff>
    </xdr:from>
    <xdr:to>
      <xdr:col>6</xdr:col>
      <xdr:colOff>485775</xdr:colOff>
      <xdr:row>3850</xdr:row>
      <xdr:rowOff>114300</xdr:rowOff>
    </xdr:to>
    <xdr:pic>
      <xdr:nvPicPr>
        <xdr:cNvPr id="156" name="Имя " descr="Descr "/>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3856</xdr:row>
      <xdr:rowOff>133350</xdr:rowOff>
    </xdr:from>
    <xdr:to>
      <xdr:col>6</xdr:col>
      <xdr:colOff>485775</xdr:colOff>
      <xdr:row>3875</xdr:row>
      <xdr:rowOff>114300</xdr:rowOff>
    </xdr:to>
    <xdr:pic>
      <xdr:nvPicPr>
        <xdr:cNvPr id="157" name="Имя " descr="Descr "/>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3881</xdr:row>
      <xdr:rowOff>133350</xdr:rowOff>
    </xdr:from>
    <xdr:to>
      <xdr:col>6</xdr:col>
      <xdr:colOff>485775</xdr:colOff>
      <xdr:row>3900</xdr:row>
      <xdr:rowOff>114300</xdr:rowOff>
    </xdr:to>
    <xdr:pic>
      <xdr:nvPicPr>
        <xdr:cNvPr id="158" name="Имя " descr="Descr "/>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3906</xdr:row>
      <xdr:rowOff>133350</xdr:rowOff>
    </xdr:from>
    <xdr:to>
      <xdr:col>6</xdr:col>
      <xdr:colOff>485775</xdr:colOff>
      <xdr:row>3925</xdr:row>
      <xdr:rowOff>114300</xdr:rowOff>
    </xdr:to>
    <xdr:pic>
      <xdr:nvPicPr>
        <xdr:cNvPr id="159" name="Имя " descr="Descr "/>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3931</xdr:row>
      <xdr:rowOff>133350</xdr:rowOff>
    </xdr:from>
    <xdr:to>
      <xdr:col>6</xdr:col>
      <xdr:colOff>485775</xdr:colOff>
      <xdr:row>3950</xdr:row>
      <xdr:rowOff>114300</xdr:rowOff>
    </xdr:to>
    <xdr:pic>
      <xdr:nvPicPr>
        <xdr:cNvPr id="160" name="Имя " descr="Descr "/>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3956</xdr:row>
      <xdr:rowOff>133350</xdr:rowOff>
    </xdr:from>
    <xdr:to>
      <xdr:col>6</xdr:col>
      <xdr:colOff>485775</xdr:colOff>
      <xdr:row>3975</xdr:row>
      <xdr:rowOff>114300</xdr:rowOff>
    </xdr:to>
    <xdr:pic>
      <xdr:nvPicPr>
        <xdr:cNvPr id="161" name="Имя " descr="Descr "/>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3981</xdr:row>
      <xdr:rowOff>133350</xdr:rowOff>
    </xdr:from>
    <xdr:to>
      <xdr:col>6</xdr:col>
      <xdr:colOff>485775</xdr:colOff>
      <xdr:row>4000</xdr:row>
      <xdr:rowOff>114300</xdr:rowOff>
    </xdr:to>
    <xdr:pic>
      <xdr:nvPicPr>
        <xdr:cNvPr id="162" name="Имя " descr="Descr "/>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4006</xdr:row>
      <xdr:rowOff>133350</xdr:rowOff>
    </xdr:from>
    <xdr:to>
      <xdr:col>6</xdr:col>
      <xdr:colOff>485775</xdr:colOff>
      <xdr:row>4025</xdr:row>
      <xdr:rowOff>114300</xdr:rowOff>
    </xdr:to>
    <xdr:pic>
      <xdr:nvPicPr>
        <xdr:cNvPr id="163" name="Имя " descr="Descr "/>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4031</xdr:row>
      <xdr:rowOff>133350</xdr:rowOff>
    </xdr:from>
    <xdr:to>
      <xdr:col>6</xdr:col>
      <xdr:colOff>485775</xdr:colOff>
      <xdr:row>4050</xdr:row>
      <xdr:rowOff>114300</xdr:rowOff>
    </xdr:to>
    <xdr:pic>
      <xdr:nvPicPr>
        <xdr:cNvPr id="164" name="Имя " descr="Descr "/>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4056</xdr:row>
      <xdr:rowOff>133350</xdr:rowOff>
    </xdr:from>
    <xdr:to>
      <xdr:col>6</xdr:col>
      <xdr:colOff>485775</xdr:colOff>
      <xdr:row>4075</xdr:row>
      <xdr:rowOff>114300</xdr:rowOff>
    </xdr:to>
    <xdr:pic>
      <xdr:nvPicPr>
        <xdr:cNvPr id="165" name="Имя " descr="Descr "/>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4081</xdr:row>
      <xdr:rowOff>133350</xdr:rowOff>
    </xdr:from>
    <xdr:to>
      <xdr:col>6</xdr:col>
      <xdr:colOff>485775</xdr:colOff>
      <xdr:row>4100</xdr:row>
      <xdr:rowOff>114300</xdr:rowOff>
    </xdr:to>
    <xdr:pic>
      <xdr:nvPicPr>
        <xdr:cNvPr id="166" name="Имя " descr="Descr "/>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4106</xdr:row>
      <xdr:rowOff>133350</xdr:rowOff>
    </xdr:from>
    <xdr:to>
      <xdr:col>6</xdr:col>
      <xdr:colOff>485775</xdr:colOff>
      <xdr:row>4125</xdr:row>
      <xdr:rowOff>114300</xdr:rowOff>
    </xdr:to>
    <xdr:pic>
      <xdr:nvPicPr>
        <xdr:cNvPr id="167" name="Имя " descr="Descr "/>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4131</xdr:row>
      <xdr:rowOff>133350</xdr:rowOff>
    </xdr:from>
    <xdr:to>
      <xdr:col>6</xdr:col>
      <xdr:colOff>485775</xdr:colOff>
      <xdr:row>4150</xdr:row>
      <xdr:rowOff>114300</xdr:rowOff>
    </xdr:to>
    <xdr:pic>
      <xdr:nvPicPr>
        <xdr:cNvPr id="168" name="Имя " descr="Descr "/>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4156</xdr:row>
      <xdr:rowOff>133350</xdr:rowOff>
    </xdr:from>
    <xdr:to>
      <xdr:col>6</xdr:col>
      <xdr:colOff>485775</xdr:colOff>
      <xdr:row>4175</xdr:row>
      <xdr:rowOff>114300</xdr:rowOff>
    </xdr:to>
    <xdr:pic>
      <xdr:nvPicPr>
        <xdr:cNvPr id="169" name="Имя " descr="Descr "/>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4181</xdr:row>
      <xdr:rowOff>133350</xdr:rowOff>
    </xdr:from>
    <xdr:to>
      <xdr:col>6</xdr:col>
      <xdr:colOff>485775</xdr:colOff>
      <xdr:row>4200</xdr:row>
      <xdr:rowOff>114300</xdr:rowOff>
    </xdr:to>
    <xdr:pic>
      <xdr:nvPicPr>
        <xdr:cNvPr id="170" name="Имя " descr="Descr "/>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4206</xdr:row>
      <xdr:rowOff>133350</xdr:rowOff>
    </xdr:from>
    <xdr:to>
      <xdr:col>6</xdr:col>
      <xdr:colOff>485775</xdr:colOff>
      <xdr:row>4225</xdr:row>
      <xdr:rowOff>114300</xdr:rowOff>
    </xdr:to>
    <xdr:pic>
      <xdr:nvPicPr>
        <xdr:cNvPr id="171" name="Имя " descr="Descr "/>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4231</xdr:row>
      <xdr:rowOff>133350</xdr:rowOff>
    </xdr:from>
    <xdr:to>
      <xdr:col>6</xdr:col>
      <xdr:colOff>485775</xdr:colOff>
      <xdr:row>4250</xdr:row>
      <xdr:rowOff>114300</xdr:rowOff>
    </xdr:to>
    <xdr:pic>
      <xdr:nvPicPr>
        <xdr:cNvPr id="172" name="Имя " descr="Descr "/>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4256</xdr:row>
      <xdr:rowOff>133350</xdr:rowOff>
    </xdr:from>
    <xdr:to>
      <xdr:col>6</xdr:col>
      <xdr:colOff>485775</xdr:colOff>
      <xdr:row>4275</xdr:row>
      <xdr:rowOff>114300</xdr:rowOff>
    </xdr:to>
    <xdr:pic>
      <xdr:nvPicPr>
        <xdr:cNvPr id="173" name="Имя " descr="Descr "/>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4281</xdr:row>
      <xdr:rowOff>133350</xdr:rowOff>
    </xdr:from>
    <xdr:to>
      <xdr:col>6</xdr:col>
      <xdr:colOff>485775</xdr:colOff>
      <xdr:row>4300</xdr:row>
      <xdr:rowOff>114300</xdr:rowOff>
    </xdr:to>
    <xdr:pic>
      <xdr:nvPicPr>
        <xdr:cNvPr id="174" name="Имя " descr="Descr "/>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4306</xdr:row>
      <xdr:rowOff>133350</xdr:rowOff>
    </xdr:from>
    <xdr:to>
      <xdr:col>6</xdr:col>
      <xdr:colOff>485775</xdr:colOff>
      <xdr:row>4325</xdr:row>
      <xdr:rowOff>114300</xdr:rowOff>
    </xdr:to>
    <xdr:pic>
      <xdr:nvPicPr>
        <xdr:cNvPr id="175" name="Имя " descr="Descr "/>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4331</xdr:row>
      <xdr:rowOff>133350</xdr:rowOff>
    </xdr:from>
    <xdr:to>
      <xdr:col>6</xdr:col>
      <xdr:colOff>485775</xdr:colOff>
      <xdr:row>4350</xdr:row>
      <xdr:rowOff>114300</xdr:rowOff>
    </xdr:to>
    <xdr:pic>
      <xdr:nvPicPr>
        <xdr:cNvPr id="176" name="Имя " descr="Descr "/>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4356</xdr:row>
      <xdr:rowOff>133350</xdr:rowOff>
    </xdr:from>
    <xdr:to>
      <xdr:col>6</xdr:col>
      <xdr:colOff>485775</xdr:colOff>
      <xdr:row>4375</xdr:row>
      <xdr:rowOff>114300</xdr:rowOff>
    </xdr:to>
    <xdr:pic>
      <xdr:nvPicPr>
        <xdr:cNvPr id="177" name="Имя " descr="Descr "/>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4381</xdr:row>
      <xdr:rowOff>133350</xdr:rowOff>
    </xdr:from>
    <xdr:to>
      <xdr:col>6</xdr:col>
      <xdr:colOff>485775</xdr:colOff>
      <xdr:row>4400</xdr:row>
      <xdr:rowOff>114300</xdr:rowOff>
    </xdr:to>
    <xdr:pic>
      <xdr:nvPicPr>
        <xdr:cNvPr id="178" name="Имя " descr="Descr "/>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4406</xdr:row>
      <xdr:rowOff>133350</xdr:rowOff>
    </xdr:from>
    <xdr:to>
      <xdr:col>6</xdr:col>
      <xdr:colOff>485775</xdr:colOff>
      <xdr:row>4425</xdr:row>
      <xdr:rowOff>114300</xdr:rowOff>
    </xdr:to>
    <xdr:pic>
      <xdr:nvPicPr>
        <xdr:cNvPr id="179" name="Имя " descr="Descr "/>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4431</xdr:row>
      <xdr:rowOff>133350</xdr:rowOff>
    </xdr:from>
    <xdr:to>
      <xdr:col>6</xdr:col>
      <xdr:colOff>485775</xdr:colOff>
      <xdr:row>4450</xdr:row>
      <xdr:rowOff>114300</xdr:rowOff>
    </xdr:to>
    <xdr:pic>
      <xdr:nvPicPr>
        <xdr:cNvPr id="180" name="Имя " descr="Descr "/>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4456</xdr:row>
      <xdr:rowOff>133350</xdr:rowOff>
    </xdr:from>
    <xdr:to>
      <xdr:col>6</xdr:col>
      <xdr:colOff>485775</xdr:colOff>
      <xdr:row>4475</xdr:row>
      <xdr:rowOff>114300</xdr:rowOff>
    </xdr:to>
    <xdr:pic>
      <xdr:nvPicPr>
        <xdr:cNvPr id="181"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4481</xdr:row>
      <xdr:rowOff>133350</xdr:rowOff>
    </xdr:from>
    <xdr:to>
      <xdr:col>6</xdr:col>
      <xdr:colOff>485775</xdr:colOff>
      <xdr:row>4500</xdr:row>
      <xdr:rowOff>114300</xdr:rowOff>
    </xdr:to>
    <xdr:pic>
      <xdr:nvPicPr>
        <xdr:cNvPr id="182" name="Имя " descr="Descr "/>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4506</xdr:row>
      <xdr:rowOff>133350</xdr:rowOff>
    </xdr:from>
    <xdr:to>
      <xdr:col>6</xdr:col>
      <xdr:colOff>485775</xdr:colOff>
      <xdr:row>4525</xdr:row>
      <xdr:rowOff>114300</xdr:rowOff>
    </xdr:to>
    <xdr:pic>
      <xdr:nvPicPr>
        <xdr:cNvPr id="183" name="Имя " descr="Descr "/>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4531</xdr:row>
      <xdr:rowOff>133350</xdr:rowOff>
    </xdr:from>
    <xdr:to>
      <xdr:col>6</xdr:col>
      <xdr:colOff>485775</xdr:colOff>
      <xdr:row>4550</xdr:row>
      <xdr:rowOff>114300</xdr:rowOff>
    </xdr:to>
    <xdr:pic>
      <xdr:nvPicPr>
        <xdr:cNvPr id="184" name="Имя " descr="Descr "/>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4556</xdr:row>
      <xdr:rowOff>133350</xdr:rowOff>
    </xdr:from>
    <xdr:to>
      <xdr:col>6</xdr:col>
      <xdr:colOff>485775</xdr:colOff>
      <xdr:row>4575</xdr:row>
      <xdr:rowOff>114300</xdr:rowOff>
    </xdr:to>
    <xdr:pic>
      <xdr:nvPicPr>
        <xdr:cNvPr id="185" name="Имя " descr="Descr "/>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4581</xdr:row>
      <xdr:rowOff>133350</xdr:rowOff>
    </xdr:from>
    <xdr:to>
      <xdr:col>6</xdr:col>
      <xdr:colOff>485775</xdr:colOff>
      <xdr:row>4600</xdr:row>
      <xdr:rowOff>114300</xdr:rowOff>
    </xdr:to>
    <xdr:pic>
      <xdr:nvPicPr>
        <xdr:cNvPr id="186" name="Имя " descr="Descr "/>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4606</xdr:row>
      <xdr:rowOff>133350</xdr:rowOff>
    </xdr:from>
    <xdr:to>
      <xdr:col>6</xdr:col>
      <xdr:colOff>485775</xdr:colOff>
      <xdr:row>4625</xdr:row>
      <xdr:rowOff>114300</xdr:rowOff>
    </xdr:to>
    <xdr:pic>
      <xdr:nvPicPr>
        <xdr:cNvPr id="187" name="Имя " descr="Descr "/>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4631</xdr:row>
      <xdr:rowOff>133350</xdr:rowOff>
    </xdr:from>
    <xdr:to>
      <xdr:col>6</xdr:col>
      <xdr:colOff>485775</xdr:colOff>
      <xdr:row>4650</xdr:row>
      <xdr:rowOff>114300</xdr:rowOff>
    </xdr:to>
    <xdr:pic>
      <xdr:nvPicPr>
        <xdr:cNvPr id="188" name="Имя " descr="Descr "/>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4656</xdr:row>
      <xdr:rowOff>133350</xdr:rowOff>
    </xdr:from>
    <xdr:to>
      <xdr:col>6</xdr:col>
      <xdr:colOff>485775</xdr:colOff>
      <xdr:row>4675</xdr:row>
      <xdr:rowOff>114300</xdr:rowOff>
    </xdr:to>
    <xdr:pic>
      <xdr:nvPicPr>
        <xdr:cNvPr id="189" name="Имя " descr="Descr "/>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4681</xdr:row>
      <xdr:rowOff>133350</xdr:rowOff>
    </xdr:from>
    <xdr:to>
      <xdr:col>6</xdr:col>
      <xdr:colOff>485775</xdr:colOff>
      <xdr:row>4700</xdr:row>
      <xdr:rowOff>114300</xdr:rowOff>
    </xdr:to>
    <xdr:pic>
      <xdr:nvPicPr>
        <xdr:cNvPr id="190" name="Имя " descr="Descr "/>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4706</xdr:row>
      <xdr:rowOff>133350</xdr:rowOff>
    </xdr:from>
    <xdr:to>
      <xdr:col>6</xdr:col>
      <xdr:colOff>485775</xdr:colOff>
      <xdr:row>4725</xdr:row>
      <xdr:rowOff>114300</xdr:rowOff>
    </xdr:to>
    <xdr:pic>
      <xdr:nvPicPr>
        <xdr:cNvPr id="191" name="Имя " descr="Descr "/>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4731</xdr:row>
      <xdr:rowOff>133350</xdr:rowOff>
    </xdr:from>
    <xdr:to>
      <xdr:col>6</xdr:col>
      <xdr:colOff>485775</xdr:colOff>
      <xdr:row>4750</xdr:row>
      <xdr:rowOff>114300</xdr:rowOff>
    </xdr:to>
    <xdr:pic>
      <xdr:nvPicPr>
        <xdr:cNvPr id="192" name="Имя " descr="Descr "/>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4756</xdr:row>
      <xdr:rowOff>133350</xdr:rowOff>
    </xdr:from>
    <xdr:to>
      <xdr:col>6</xdr:col>
      <xdr:colOff>485775</xdr:colOff>
      <xdr:row>4775</xdr:row>
      <xdr:rowOff>114300</xdr:rowOff>
    </xdr:to>
    <xdr:pic>
      <xdr:nvPicPr>
        <xdr:cNvPr id="193" name="Имя " descr="Descr "/>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4781</xdr:row>
      <xdr:rowOff>133350</xdr:rowOff>
    </xdr:from>
    <xdr:to>
      <xdr:col>6</xdr:col>
      <xdr:colOff>485775</xdr:colOff>
      <xdr:row>4800</xdr:row>
      <xdr:rowOff>114300</xdr:rowOff>
    </xdr:to>
    <xdr:pic>
      <xdr:nvPicPr>
        <xdr:cNvPr id="194" name="Имя " descr="Descr "/>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4806</xdr:row>
      <xdr:rowOff>133350</xdr:rowOff>
    </xdr:from>
    <xdr:to>
      <xdr:col>6</xdr:col>
      <xdr:colOff>485775</xdr:colOff>
      <xdr:row>4825</xdr:row>
      <xdr:rowOff>114300</xdr:rowOff>
    </xdr:to>
    <xdr:pic>
      <xdr:nvPicPr>
        <xdr:cNvPr id="195" name="Имя " descr="Descr "/>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4831</xdr:row>
      <xdr:rowOff>133350</xdr:rowOff>
    </xdr:from>
    <xdr:to>
      <xdr:col>6</xdr:col>
      <xdr:colOff>485775</xdr:colOff>
      <xdr:row>4850</xdr:row>
      <xdr:rowOff>114300</xdr:rowOff>
    </xdr:to>
    <xdr:pic>
      <xdr:nvPicPr>
        <xdr:cNvPr id="196" name="Имя " descr="Descr "/>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4856</xdr:row>
      <xdr:rowOff>133350</xdr:rowOff>
    </xdr:from>
    <xdr:to>
      <xdr:col>6</xdr:col>
      <xdr:colOff>485775</xdr:colOff>
      <xdr:row>4875</xdr:row>
      <xdr:rowOff>114300</xdr:rowOff>
    </xdr:to>
    <xdr:pic>
      <xdr:nvPicPr>
        <xdr:cNvPr id="197" name="Имя " descr="Descr "/>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4881</xdr:row>
      <xdr:rowOff>133350</xdr:rowOff>
    </xdr:from>
    <xdr:to>
      <xdr:col>6</xdr:col>
      <xdr:colOff>485775</xdr:colOff>
      <xdr:row>4900</xdr:row>
      <xdr:rowOff>114300</xdr:rowOff>
    </xdr:to>
    <xdr:pic>
      <xdr:nvPicPr>
        <xdr:cNvPr id="198" name="Имя " descr="Descr "/>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4906</xdr:row>
      <xdr:rowOff>133350</xdr:rowOff>
    </xdr:from>
    <xdr:to>
      <xdr:col>6</xdr:col>
      <xdr:colOff>485775</xdr:colOff>
      <xdr:row>4925</xdr:row>
      <xdr:rowOff>114300</xdr:rowOff>
    </xdr:to>
    <xdr:pic>
      <xdr:nvPicPr>
        <xdr:cNvPr id="199" name="Имя " descr="Descr "/>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4931</xdr:row>
      <xdr:rowOff>133350</xdr:rowOff>
    </xdr:from>
    <xdr:to>
      <xdr:col>6</xdr:col>
      <xdr:colOff>485775</xdr:colOff>
      <xdr:row>4950</xdr:row>
      <xdr:rowOff>114300</xdr:rowOff>
    </xdr:to>
    <xdr:pic>
      <xdr:nvPicPr>
        <xdr:cNvPr id="200" name="Имя " descr="Descr "/>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4956</xdr:row>
      <xdr:rowOff>133350</xdr:rowOff>
    </xdr:from>
    <xdr:to>
      <xdr:col>6</xdr:col>
      <xdr:colOff>485775</xdr:colOff>
      <xdr:row>4975</xdr:row>
      <xdr:rowOff>114300</xdr:rowOff>
    </xdr:to>
    <xdr:pic>
      <xdr:nvPicPr>
        <xdr:cNvPr id="201" name="Имя " descr="Descr "/>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4981</xdr:row>
      <xdr:rowOff>133350</xdr:rowOff>
    </xdr:from>
    <xdr:to>
      <xdr:col>6</xdr:col>
      <xdr:colOff>485775</xdr:colOff>
      <xdr:row>5000</xdr:row>
      <xdr:rowOff>114300</xdr:rowOff>
    </xdr:to>
    <xdr:pic>
      <xdr:nvPicPr>
        <xdr:cNvPr id="202" name="Имя " descr="Descr "/>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5006</xdr:row>
      <xdr:rowOff>133350</xdr:rowOff>
    </xdr:from>
    <xdr:to>
      <xdr:col>6</xdr:col>
      <xdr:colOff>485775</xdr:colOff>
      <xdr:row>5025</xdr:row>
      <xdr:rowOff>114300</xdr:rowOff>
    </xdr:to>
    <xdr:pic>
      <xdr:nvPicPr>
        <xdr:cNvPr id="203" name="Имя " descr="Descr "/>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5031</xdr:row>
      <xdr:rowOff>133350</xdr:rowOff>
    </xdr:from>
    <xdr:to>
      <xdr:col>6</xdr:col>
      <xdr:colOff>485775</xdr:colOff>
      <xdr:row>5050</xdr:row>
      <xdr:rowOff>114300</xdr:rowOff>
    </xdr:to>
    <xdr:pic>
      <xdr:nvPicPr>
        <xdr:cNvPr id="204" name="Имя " descr="Descr "/>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5056</xdr:row>
      <xdr:rowOff>133350</xdr:rowOff>
    </xdr:from>
    <xdr:to>
      <xdr:col>6</xdr:col>
      <xdr:colOff>485775</xdr:colOff>
      <xdr:row>5075</xdr:row>
      <xdr:rowOff>114300</xdr:rowOff>
    </xdr:to>
    <xdr:pic>
      <xdr:nvPicPr>
        <xdr:cNvPr id="205" name="Имя " descr="Descr "/>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5081</xdr:row>
      <xdr:rowOff>133350</xdr:rowOff>
    </xdr:from>
    <xdr:to>
      <xdr:col>6</xdr:col>
      <xdr:colOff>485775</xdr:colOff>
      <xdr:row>5100</xdr:row>
      <xdr:rowOff>114300</xdr:rowOff>
    </xdr:to>
    <xdr:pic>
      <xdr:nvPicPr>
        <xdr:cNvPr id="206" name="Имя " descr="Descr "/>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5106</xdr:row>
      <xdr:rowOff>133350</xdr:rowOff>
    </xdr:from>
    <xdr:to>
      <xdr:col>6</xdr:col>
      <xdr:colOff>485775</xdr:colOff>
      <xdr:row>5125</xdr:row>
      <xdr:rowOff>114300</xdr:rowOff>
    </xdr:to>
    <xdr:pic>
      <xdr:nvPicPr>
        <xdr:cNvPr id="207" name="Имя " descr="Descr "/>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5131</xdr:row>
      <xdr:rowOff>133350</xdr:rowOff>
    </xdr:from>
    <xdr:to>
      <xdr:col>6</xdr:col>
      <xdr:colOff>485775</xdr:colOff>
      <xdr:row>5150</xdr:row>
      <xdr:rowOff>114300</xdr:rowOff>
    </xdr:to>
    <xdr:pic>
      <xdr:nvPicPr>
        <xdr:cNvPr id="208" name="Имя " descr="Descr "/>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5156</xdr:row>
      <xdr:rowOff>133350</xdr:rowOff>
    </xdr:from>
    <xdr:to>
      <xdr:col>6</xdr:col>
      <xdr:colOff>485775</xdr:colOff>
      <xdr:row>5175</xdr:row>
      <xdr:rowOff>114300</xdr:rowOff>
    </xdr:to>
    <xdr:pic>
      <xdr:nvPicPr>
        <xdr:cNvPr id="209" name="Имя " descr="Descr "/>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5181</xdr:row>
      <xdr:rowOff>133350</xdr:rowOff>
    </xdr:from>
    <xdr:to>
      <xdr:col>6</xdr:col>
      <xdr:colOff>485775</xdr:colOff>
      <xdr:row>5200</xdr:row>
      <xdr:rowOff>114300</xdr:rowOff>
    </xdr:to>
    <xdr:pic>
      <xdr:nvPicPr>
        <xdr:cNvPr id="210" name="Имя " descr="Descr "/>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5206</xdr:row>
      <xdr:rowOff>133350</xdr:rowOff>
    </xdr:from>
    <xdr:to>
      <xdr:col>6</xdr:col>
      <xdr:colOff>485775</xdr:colOff>
      <xdr:row>5225</xdr:row>
      <xdr:rowOff>114300</xdr:rowOff>
    </xdr:to>
    <xdr:pic>
      <xdr:nvPicPr>
        <xdr:cNvPr id="211" name="Имя " descr="Descr "/>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5231</xdr:row>
      <xdr:rowOff>133350</xdr:rowOff>
    </xdr:from>
    <xdr:to>
      <xdr:col>6</xdr:col>
      <xdr:colOff>485775</xdr:colOff>
      <xdr:row>5250</xdr:row>
      <xdr:rowOff>114300</xdr:rowOff>
    </xdr:to>
    <xdr:pic>
      <xdr:nvPicPr>
        <xdr:cNvPr id="212" name="Имя " descr="Descr "/>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5256</xdr:row>
      <xdr:rowOff>133350</xdr:rowOff>
    </xdr:from>
    <xdr:to>
      <xdr:col>6</xdr:col>
      <xdr:colOff>485775</xdr:colOff>
      <xdr:row>5275</xdr:row>
      <xdr:rowOff>114300</xdr:rowOff>
    </xdr:to>
    <xdr:pic>
      <xdr:nvPicPr>
        <xdr:cNvPr id="213" name="Имя " descr="Descr "/>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5281</xdr:row>
      <xdr:rowOff>133350</xdr:rowOff>
    </xdr:from>
    <xdr:to>
      <xdr:col>6</xdr:col>
      <xdr:colOff>485775</xdr:colOff>
      <xdr:row>5300</xdr:row>
      <xdr:rowOff>114300</xdr:rowOff>
    </xdr:to>
    <xdr:pic>
      <xdr:nvPicPr>
        <xdr:cNvPr id="214" name="Имя " descr="Descr "/>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5306</xdr:row>
      <xdr:rowOff>133350</xdr:rowOff>
    </xdr:from>
    <xdr:to>
      <xdr:col>6</xdr:col>
      <xdr:colOff>485775</xdr:colOff>
      <xdr:row>5325</xdr:row>
      <xdr:rowOff>114300</xdr:rowOff>
    </xdr:to>
    <xdr:pic>
      <xdr:nvPicPr>
        <xdr:cNvPr id="215" name="Имя " descr="Descr "/>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5331</xdr:row>
      <xdr:rowOff>133350</xdr:rowOff>
    </xdr:from>
    <xdr:to>
      <xdr:col>6</xdr:col>
      <xdr:colOff>485775</xdr:colOff>
      <xdr:row>5350</xdr:row>
      <xdr:rowOff>114300</xdr:rowOff>
    </xdr:to>
    <xdr:pic>
      <xdr:nvPicPr>
        <xdr:cNvPr id="216" name="Имя " descr="Descr "/>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5356</xdr:row>
      <xdr:rowOff>133350</xdr:rowOff>
    </xdr:from>
    <xdr:to>
      <xdr:col>6</xdr:col>
      <xdr:colOff>485775</xdr:colOff>
      <xdr:row>5375</xdr:row>
      <xdr:rowOff>114300</xdr:rowOff>
    </xdr:to>
    <xdr:pic>
      <xdr:nvPicPr>
        <xdr:cNvPr id="217" name="Имя " descr="Descr "/>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5381</xdr:row>
      <xdr:rowOff>133350</xdr:rowOff>
    </xdr:from>
    <xdr:to>
      <xdr:col>6</xdr:col>
      <xdr:colOff>485775</xdr:colOff>
      <xdr:row>5400</xdr:row>
      <xdr:rowOff>114300</xdr:rowOff>
    </xdr:to>
    <xdr:pic>
      <xdr:nvPicPr>
        <xdr:cNvPr id="218" name="Имя " descr="Descr "/>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5406</xdr:row>
      <xdr:rowOff>133350</xdr:rowOff>
    </xdr:from>
    <xdr:to>
      <xdr:col>6</xdr:col>
      <xdr:colOff>485775</xdr:colOff>
      <xdr:row>5425</xdr:row>
      <xdr:rowOff>114300</xdr:rowOff>
    </xdr:to>
    <xdr:pic>
      <xdr:nvPicPr>
        <xdr:cNvPr id="219" name="Имя " descr="Descr "/>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5431</xdr:row>
      <xdr:rowOff>133350</xdr:rowOff>
    </xdr:from>
    <xdr:to>
      <xdr:col>6</xdr:col>
      <xdr:colOff>485775</xdr:colOff>
      <xdr:row>5450</xdr:row>
      <xdr:rowOff>114300</xdr:rowOff>
    </xdr:to>
    <xdr:pic>
      <xdr:nvPicPr>
        <xdr:cNvPr id="220" name="Имя " descr="Descr "/>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5456</xdr:row>
      <xdr:rowOff>133350</xdr:rowOff>
    </xdr:from>
    <xdr:to>
      <xdr:col>6</xdr:col>
      <xdr:colOff>485775</xdr:colOff>
      <xdr:row>5475</xdr:row>
      <xdr:rowOff>114300</xdr:rowOff>
    </xdr:to>
    <xdr:pic>
      <xdr:nvPicPr>
        <xdr:cNvPr id="221" name="Имя " descr="Descr "/>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5481</xdr:row>
      <xdr:rowOff>133350</xdr:rowOff>
    </xdr:from>
    <xdr:to>
      <xdr:col>6</xdr:col>
      <xdr:colOff>485775</xdr:colOff>
      <xdr:row>5500</xdr:row>
      <xdr:rowOff>114300</xdr:rowOff>
    </xdr:to>
    <xdr:pic>
      <xdr:nvPicPr>
        <xdr:cNvPr id="222" name="Имя " descr="Descr "/>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5506</xdr:row>
      <xdr:rowOff>133350</xdr:rowOff>
    </xdr:from>
    <xdr:to>
      <xdr:col>6</xdr:col>
      <xdr:colOff>485775</xdr:colOff>
      <xdr:row>5525</xdr:row>
      <xdr:rowOff>114300</xdr:rowOff>
    </xdr:to>
    <xdr:pic>
      <xdr:nvPicPr>
        <xdr:cNvPr id="223" name="Имя " descr="Descr "/>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5531</xdr:row>
      <xdr:rowOff>133350</xdr:rowOff>
    </xdr:from>
    <xdr:to>
      <xdr:col>6</xdr:col>
      <xdr:colOff>485775</xdr:colOff>
      <xdr:row>5550</xdr:row>
      <xdr:rowOff>114300</xdr:rowOff>
    </xdr:to>
    <xdr:pic>
      <xdr:nvPicPr>
        <xdr:cNvPr id="224" name="Имя " descr="Descr "/>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5556</xdr:row>
      <xdr:rowOff>133350</xdr:rowOff>
    </xdr:from>
    <xdr:to>
      <xdr:col>6</xdr:col>
      <xdr:colOff>485775</xdr:colOff>
      <xdr:row>5575</xdr:row>
      <xdr:rowOff>114300</xdr:rowOff>
    </xdr:to>
    <xdr:pic>
      <xdr:nvPicPr>
        <xdr:cNvPr id="225" name="Имя " descr="Descr "/>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5581</xdr:row>
      <xdr:rowOff>133350</xdr:rowOff>
    </xdr:from>
    <xdr:to>
      <xdr:col>6</xdr:col>
      <xdr:colOff>485775</xdr:colOff>
      <xdr:row>5600</xdr:row>
      <xdr:rowOff>114300</xdr:rowOff>
    </xdr:to>
    <xdr:pic>
      <xdr:nvPicPr>
        <xdr:cNvPr id="226" name="Имя " descr="Descr "/>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5606</xdr:row>
      <xdr:rowOff>133350</xdr:rowOff>
    </xdr:from>
    <xdr:to>
      <xdr:col>6</xdr:col>
      <xdr:colOff>485775</xdr:colOff>
      <xdr:row>5625</xdr:row>
      <xdr:rowOff>114300</xdr:rowOff>
    </xdr:to>
    <xdr:pic>
      <xdr:nvPicPr>
        <xdr:cNvPr id="227" name="Имя " descr="Descr "/>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5631</xdr:row>
      <xdr:rowOff>133350</xdr:rowOff>
    </xdr:from>
    <xdr:to>
      <xdr:col>6</xdr:col>
      <xdr:colOff>485775</xdr:colOff>
      <xdr:row>5650</xdr:row>
      <xdr:rowOff>114300</xdr:rowOff>
    </xdr:to>
    <xdr:pic>
      <xdr:nvPicPr>
        <xdr:cNvPr id="228" name="Имя " descr="Descr "/>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5656</xdr:row>
      <xdr:rowOff>133350</xdr:rowOff>
    </xdr:from>
    <xdr:to>
      <xdr:col>6</xdr:col>
      <xdr:colOff>485775</xdr:colOff>
      <xdr:row>5675</xdr:row>
      <xdr:rowOff>114300</xdr:rowOff>
    </xdr:to>
    <xdr:pic>
      <xdr:nvPicPr>
        <xdr:cNvPr id="229" name="Имя " descr="Descr "/>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5681</xdr:row>
      <xdr:rowOff>133350</xdr:rowOff>
    </xdr:from>
    <xdr:to>
      <xdr:col>6</xdr:col>
      <xdr:colOff>485775</xdr:colOff>
      <xdr:row>5700</xdr:row>
      <xdr:rowOff>114300</xdr:rowOff>
    </xdr:to>
    <xdr:pic>
      <xdr:nvPicPr>
        <xdr:cNvPr id="230" name="Имя " descr="Descr "/>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5706</xdr:row>
      <xdr:rowOff>133350</xdr:rowOff>
    </xdr:from>
    <xdr:to>
      <xdr:col>6</xdr:col>
      <xdr:colOff>485775</xdr:colOff>
      <xdr:row>5725</xdr:row>
      <xdr:rowOff>114300</xdr:rowOff>
    </xdr:to>
    <xdr:pic>
      <xdr:nvPicPr>
        <xdr:cNvPr id="231" name="Имя " descr="Descr "/>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5731</xdr:row>
      <xdr:rowOff>133350</xdr:rowOff>
    </xdr:from>
    <xdr:to>
      <xdr:col>6</xdr:col>
      <xdr:colOff>485775</xdr:colOff>
      <xdr:row>5750</xdr:row>
      <xdr:rowOff>114300</xdr:rowOff>
    </xdr:to>
    <xdr:pic>
      <xdr:nvPicPr>
        <xdr:cNvPr id="232" name="Имя " descr="Descr "/>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5756</xdr:row>
      <xdr:rowOff>133350</xdr:rowOff>
    </xdr:from>
    <xdr:to>
      <xdr:col>6</xdr:col>
      <xdr:colOff>485775</xdr:colOff>
      <xdr:row>5775</xdr:row>
      <xdr:rowOff>114300</xdr:rowOff>
    </xdr:to>
    <xdr:pic>
      <xdr:nvPicPr>
        <xdr:cNvPr id="233" name="Имя " descr="Descr "/>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xdr:col>
      <xdr:colOff>428625</xdr:colOff>
      <xdr:row>5781</xdr:row>
      <xdr:rowOff>133350</xdr:rowOff>
    </xdr:from>
    <xdr:to>
      <xdr:col>6</xdr:col>
      <xdr:colOff>485775</xdr:colOff>
      <xdr:row>5800</xdr:row>
      <xdr:rowOff>114300</xdr:rowOff>
    </xdr:to>
    <xdr:pic>
      <xdr:nvPicPr>
        <xdr:cNvPr id="234" name="Имя " descr="Descr "/>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5806</xdr:row>
      <xdr:rowOff>133350</xdr:rowOff>
    </xdr:from>
    <xdr:to>
      <xdr:col>6</xdr:col>
      <xdr:colOff>485775</xdr:colOff>
      <xdr:row>5825</xdr:row>
      <xdr:rowOff>114300</xdr:rowOff>
    </xdr:to>
    <xdr:pic>
      <xdr:nvPicPr>
        <xdr:cNvPr id="235" name="Имя " descr="Descr "/>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5831</xdr:row>
      <xdr:rowOff>133350</xdr:rowOff>
    </xdr:from>
    <xdr:to>
      <xdr:col>6</xdr:col>
      <xdr:colOff>485775</xdr:colOff>
      <xdr:row>5850</xdr:row>
      <xdr:rowOff>114300</xdr:rowOff>
    </xdr:to>
    <xdr:pic>
      <xdr:nvPicPr>
        <xdr:cNvPr id="236" name="Имя " descr="Descr "/>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5856</xdr:row>
      <xdr:rowOff>133350</xdr:rowOff>
    </xdr:from>
    <xdr:to>
      <xdr:col>6</xdr:col>
      <xdr:colOff>485775</xdr:colOff>
      <xdr:row>5875</xdr:row>
      <xdr:rowOff>114300</xdr:rowOff>
    </xdr:to>
    <xdr:pic>
      <xdr:nvPicPr>
        <xdr:cNvPr id="237" name="Имя " descr="Descr "/>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5881</xdr:row>
      <xdr:rowOff>133350</xdr:rowOff>
    </xdr:from>
    <xdr:to>
      <xdr:col>6</xdr:col>
      <xdr:colOff>485775</xdr:colOff>
      <xdr:row>5900</xdr:row>
      <xdr:rowOff>114300</xdr:rowOff>
    </xdr:to>
    <xdr:pic>
      <xdr:nvPicPr>
        <xdr:cNvPr id="238" name="Имя " descr="Descr "/>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5906</xdr:row>
      <xdr:rowOff>133350</xdr:rowOff>
    </xdr:from>
    <xdr:to>
      <xdr:col>6</xdr:col>
      <xdr:colOff>485775</xdr:colOff>
      <xdr:row>5925</xdr:row>
      <xdr:rowOff>114300</xdr:rowOff>
    </xdr:to>
    <xdr:pic>
      <xdr:nvPicPr>
        <xdr:cNvPr id="239" name="Имя " descr="Descr "/>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5931</xdr:row>
      <xdr:rowOff>133350</xdr:rowOff>
    </xdr:from>
    <xdr:to>
      <xdr:col>6</xdr:col>
      <xdr:colOff>485775</xdr:colOff>
      <xdr:row>5950</xdr:row>
      <xdr:rowOff>114300</xdr:rowOff>
    </xdr:to>
    <xdr:pic>
      <xdr:nvPicPr>
        <xdr:cNvPr id="240" name="Имя " descr="Descr "/>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5956</xdr:row>
      <xdr:rowOff>133350</xdr:rowOff>
    </xdr:from>
    <xdr:to>
      <xdr:col>6</xdr:col>
      <xdr:colOff>485775</xdr:colOff>
      <xdr:row>5975</xdr:row>
      <xdr:rowOff>114300</xdr:rowOff>
    </xdr:to>
    <xdr:pic>
      <xdr:nvPicPr>
        <xdr:cNvPr id="241" name="Имя " descr="Descr "/>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5981</xdr:row>
      <xdr:rowOff>133350</xdr:rowOff>
    </xdr:from>
    <xdr:to>
      <xdr:col>6</xdr:col>
      <xdr:colOff>485775</xdr:colOff>
      <xdr:row>6000</xdr:row>
      <xdr:rowOff>114300</xdr:rowOff>
    </xdr:to>
    <xdr:pic>
      <xdr:nvPicPr>
        <xdr:cNvPr id="242" name="Имя " descr="Descr "/>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6006</xdr:row>
      <xdr:rowOff>133350</xdr:rowOff>
    </xdr:from>
    <xdr:to>
      <xdr:col>6</xdr:col>
      <xdr:colOff>485775</xdr:colOff>
      <xdr:row>6025</xdr:row>
      <xdr:rowOff>114300</xdr:rowOff>
    </xdr:to>
    <xdr:pic>
      <xdr:nvPicPr>
        <xdr:cNvPr id="243" name="Имя " descr="Descr "/>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6031</xdr:row>
      <xdr:rowOff>133350</xdr:rowOff>
    </xdr:from>
    <xdr:to>
      <xdr:col>6</xdr:col>
      <xdr:colOff>485775</xdr:colOff>
      <xdr:row>6050</xdr:row>
      <xdr:rowOff>114300</xdr:rowOff>
    </xdr:to>
    <xdr:pic>
      <xdr:nvPicPr>
        <xdr:cNvPr id="244" name="Имя " descr="Descr "/>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6056</xdr:row>
      <xdr:rowOff>133350</xdr:rowOff>
    </xdr:from>
    <xdr:to>
      <xdr:col>6</xdr:col>
      <xdr:colOff>485775</xdr:colOff>
      <xdr:row>6075</xdr:row>
      <xdr:rowOff>114300</xdr:rowOff>
    </xdr:to>
    <xdr:pic>
      <xdr:nvPicPr>
        <xdr:cNvPr id="245" name="Имя " descr="Descr "/>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6081</xdr:row>
      <xdr:rowOff>133350</xdr:rowOff>
    </xdr:from>
    <xdr:to>
      <xdr:col>6</xdr:col>
      <xdr:colOff>485775</xdr:colOff>
      <xdr:row>6100</xdr:row>
      <xdr:rowOff>114300</xdr:rowOff>
    </xdr:to>
    <xdr:pic>
      <xdr:nvPicPr>
        <xdr:cNvPr id="246" name="Имя " descr="Descr "/>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6106</xdr:row>
      <xdr:rowOff>133350</xdr:rowOff>
    </xdr:from>
    <xdr:to>
      <xdr:col>6</xdr:col>
      <xdr:colOff>485775</xdr:colOff>
      <xdr:row>6125</xdr:row>
      <xdr:rowOff>114300</xdr:rowOff>
    </xdr:to>
    <xdr:pic>
      <xdr:nvPicPr>
        <xdr:cNvPr id="247" name="Имя " descr="Descr "/>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6131</xdr:row>
      <xdr:rowOff>133350</xdr:rowOff>
    </xdr:from>
    <xdr:to>
      <xdr:col>6</xdr:col>
      <xdr:colOff>485775</xdr:colOff>
      <xdr:row>6150</xdr:row>
      <xdr:rowOff>114300</xdr:rowOff>
    </xdr:to>
    <xdr:pic>
      <xdr:nvPicPr>
        <xdr:cNvPr id="248" name="Имя " descr="Descr "/>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6156</xdr:row>
      <xdr:rowOff>133350</xdr:rowOff>
    </xdr:from>
    <xdr:to>
      <xdr:col>6</xdr:col>
      <xdr:colOff>485775</xdr:colOff>
      <xdr:row>6175</xdr:row>
      <xdr:rowOff>114300</xdr:rowOff>
    </xdr:to>
    <xdr:pic>
      <xdr:nvPicPr>
        <xdr:cNvPr id="249" name="Имя " descr="Descr "/>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6181</xdr:row>
      <xdr:rowOff>133350</xdr:rowOff>
    </xdr:from>
    <xdr:to>
      <xdr:col>6</xdr:col>
      <xdr:colOff>485775</xdr:colOff>
      <xdr:row>6200</xdr:row>
      <xdr:rowOff>114300</xdr:rowOff>
    </xdr:to>
    <xdr:pic>
      <xdr:nvPicPr>
        <xdr:cNvPr id="250" name="Имя " descr="Descr "/>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6206</xdr:row>
      <xdr:rowOff>133350</xdr:rowOff>
    </xdr:from>
    <xdr:to>
      <xdr:col>6</xdr:col>
      <xdr:colOff>485775</xdr:colOff>
      <xdr:row>6225</xdr:row>
      <xdr:rowOff>114300</xdr:rowOff>
    </xdr:to>
    <xdr:pic>
      <xdr:nvPicPr>
        <xdr:cNvPr id="251" name="Имя " descr="Descr "/>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6231</xdr:row>
      <xdr:rowOff>133350</xdr:rowOff>
    </xdr:from>
    <xdr:to>
      <xdr:col>6</xdr:col>
      <xdr:colOff>485775</xdr:colOff>
      <xdr:row>6250</xdr:row>
      <xdr:rowOff>114300</xdr:rowOff>
    </xdr:to>
    <xdr:pic>
      <xdr:nvPicPr>
        <xdr:cNvPr id="252" name="Имя " descr="Descr "/>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6256</xdr:row>
      <xdr:rowOff>133350</xdr:rowOff>
    </xdr:from>
    <xdr:to>
      <xdr:col>6</xdr:col>
      <xdr:colOff>485775</xdr:colOff>
      <xdr:row>6275</xdr:row>
      <xdr:rowOff>114300</xdr:rowOff>
    </xdr:to>
    <xdr:pic>
      <xdr:nvPicPr>
        <xdr:cNvPr id="253" name="Имя " descr="Descr "/>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6281</xdr:row>
      <xdr:rowOff>133350</xdr:rowOff>
    </xdr:from>
    <xdr:to>
      <xdr:col>6</xdr:col>
      <xdr:colOff>485775</xdr:colOff>
      <xdr:row>6300</xdr:row>
      <xdr:rowOff>114300</xdr:rowOff>
    </xdr:to>
    <xdr:pic>
      <xdr:nvPicPr>
        <xdr:cNvPr id="254" name="Имя " descr="Descr "/>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6306</xdr:row>
      <xdr:rowOff>133350</xdr:rowOff>
    </xdr:from>
    <xdr:to>
      <xdr:col>6</xdr:col>
      <xdr:colOff>485775</xdr:colOff>
      <xdr:row>6325</xdr:row>
      <xdr:rowOff>114300</xdr:rowOff>
    </xdr:to>
    <xdr:pic>
      <xdr:nvPicPr>
        <xdr:cNvPr id="255" name="Имя " descr="Descr "/>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xdr:col>
      <xdr:colOff>428625</xdr:colOff>
      <xdr:row>6331</xdr:row>
      <xdr:rowOff>133350</xdr:rowOff>
    </xdr:from>
    <xdr:to>
      <xdr:col>6</xdr:col>
      <xdr:colOff>485775</xdr:colOff>
      <xdr:row>6350</xdr:row>
      <xdr:rowOff>114300</xdr:rowOff>
    </xdr:to>
    <xdr:pic>
      <xdr:nvPicPr>
        <xdr:cNvPr id="256" name="Имя " descr="Descr "/>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6356</xdr:row>
      <xdr:rowOff>133350</xdr:rowOff>
    </xdr:from>
    <xdr:to>
      <xdr:col>6</xdr:col>
      <xdr:colOff>485775</xdr:colOff>
      <xdr:row>6375</xdr:row>
      <xdr:rowOff>114300</xdr:rowOff>
    </xdr:to>
    <xdr:pic>
      <xdr:nvPicPr>
        <xdr:cNvPr id="257" name="Имя " descr="Descr "/>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6381</xdr:row>
      <xdr:rowOff>133350</xdr:rowOff>
    </xdr:from>
    <xdr:to>
      <xdr:col>6</xdr:col>
      <xdr:colOff>485775</xdr:colOff>
      <xdr:row>6400</xdr:row>
      <xdr:rowOff>114300</xdr:rowOff>
    </xdr:to>
    <xdr:pic>
      <xdr:nvPicPr>
        <xdr:cNvPr id="258" name="Имя " descr="Descr "/>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6406</xdr:row>
      <xdr:rowOff>133350</xdr:rowOff>
    </xdr:from>
    <xdr:to>
      <xdr:col>6</xdr:col>
      <xdr:colOff>485775</xdr:colOff>
      <xdr:row>6425</xdr:row>
      <xdr:rowOff>114300</xdr:rowOff>
    </xdr:to>
    <xdr:pic>
      <xdr:nvPicPr>
        <xdr:cNvPr id="259" name="Имя " descr="Descr "/>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6431</xdr:row>
      <xdr:rowOff>133350</xdr:rowOff>
    </xdr:from>
    <xdr:to>
      <xdr:col>6</xdr:col>
      <xdr:colOff>485775</xdr:colOff>
      <xdr:row>6450</xdr:row>
      <xdr:rowOff>114300</xdr:rowOff>
    </xdr:to>
    <xdr:pic>
      <xdr:nvPicPr>
        <xdr:cNvPr id="260" name="Имя " descr="Descr "/>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6456</xdr:row>
      <xdr:rowOff>133350</xdr:rowOff>
    </xdr:from>
    <xdr:to>
      <xdr:col>6</xdr:col>
      <xdr:colOff>485775</xdr:colOff>
      <xdr:row>6475</xdr:row>
      <xdr:rowOff>114300</xdr:rowOff>
    </xdr:to>
    <xdr:pic>
      <xdr:nvPicPr>
        <xdr:cNvPr id="261" name="Имя " descr="Descr "/>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6481</xdr:row>
      <xdr:rowOff>133350</xdr:rowOff>
    </xdr:from>
    <xdr:to>
      <xdr:col>6</xdr:col>
      <xdr:colOff>485775</xdr:colOff>
      <xdr:row>6500</xdr:row>
      <xdr:rowOff>114300</xdr:rowOff>
    </xdr:to>
    <xdr:pic>
      <xdr:nvPicPr>
        <xdr:cNvPr id="262" name="Имя " descr="Descr "/>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6506</xdr:row>
      <xdr:rowOff>133350</xdr:rowOff>
    </xdr:from>
    <xdr:to>
      <xdr:col>6</xdr:col>
      <xdr:colOff>485775</xdr:colOff>
      <xdr:row>6525</xdr:row>
      <xdr:rowOff>114300</xdr:rowOff>
    </xdr:to>
    <xdr:pic>
      <xdr:nvPicPr>
        <xdr:cNvPr id="263" name="Имя " descr="Descr "/>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6531</xdr:row>
      <xdr:rowOff>133350</xdr:rowOff>
    </xdr:from>
    <xdr:to>
      <xdr:col>6</xdr:col>
      <xdr:colOff>485775</xdr:colOff>
      <xdr:row>6550</xdr:row>
      <xdr:rowOff>114300</xdr:rowOff>
    </xdr:to>
    <xdr:pic>
      <xdr:nvPicPr>
        <xdr:cNvPr id="264" name="Имя " descr="Descr "/>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6556</xdr:row>
      <xdr:rowOff>133350</xdr:rowOff>
    </xdr:from>
    <xdr:to>
      <xdr:col>6</xdr:col>
      <xdr:colOff>485775</xdr:colOff>
      <xdr:row>6575</xdr:row>
      <xdr:rowOff>114300</xdr:rowOff>
    </xdr:to>
    <xdr:pic>
      <xdr:nvPicPr>
        <xdr:cNvPr id="265" name="Имя " descr="Descr "/>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6581</xdr:row>
      <xdr:rowOff>133350</xdr:rowOff>
    </xdr:from>
    <xdr:to>
      <xdr:col>6</xdr:col>
      <xdr:colOff>485775</xdr:colOff>
      <xdr:row>6600</xdr:row>
      <xdr:rowOff>114300</xdr:rowOff>
    </xdr:to>
    <xdr:pic>
      <xdr:nvPicPr>
        <xdr:cNvPr id="266" name="Имя " descr="Descr "/>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6606</xdr:row>
      <xdr:rowOff>133350</xdr:rowOff>
    </xdr:from>
    <xdr:to>
      <xdr:col>6</xdr:col>
      <xdr:colOff>485775</xdr:colOff>
      <xdr:row>6625</xdr:row>
      <xdr:rowOff>114300</xdr:rowOff>
    </xdr:to>
    <xdr:pic>
      <xdr:nvPicPr>
        <xdr:cNvPr id="267" name="Имя " descr="Descr "/>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6631</xdr:row>
      <xdr:rowOff>133350</xdr:rowOff>
    </xdr:from>
    <xdr:to>
      <xdr:col>6</xdr:col>
      <xdr:colOff>485775</xdr:colOff>
      <xdr:row>6650</xdr:row>
      <xdr:rowOff>114300</xdr:rowOff>
    </xdr:to>
    <xdr:pic>
      <xdr:nvPicPr>
        <xdr:cNvPr id="268" name="Имя " descr="Descr "/>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6656</xdr:row>
      <xdr:rowOff>133350</xdr:rowOff>
    </xdr:from>
    <xdr:to>
      <xdr:col>6</xdr:col>
      <xdr:colOff>485775</xdr:colOff>
      <xdr:row>6675</xdr:row>
      <xdr:rowOff>114300</xdr:rowOff>
    </xdr:to>
    <xdr:pic>
      <xdr:nvPicPr>
        <xdr:cNvPr id="269" name="Имя " descr="Descr "/>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6681</xdr:row>
      <xdr:rowOff>133350</xdr:rowOff>
    </xdr:from>
    <xdr:to>
      <xdr:col>6</xdr:col>
      <xdr:colOff>485775</xdr:colOff>
      <xdr:row>6700</xdr:row>
      <xdr:rowOff>114300</xdr:rowOff>
    </xdr:to>
    <xdr:pic>
      <xdr:nvPicPr>
        <xdr:cNvPr id="270" name="Имя " descr="Descr "/>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xdr:col>
      <xdr:colOff>428625</xdr:colOff>
      <xdr:row>6706</xdr:row>
      <xdr:rowOff>133350</xdr:rowOff>
    </xdr:from>
    <xdr:to>
      <xdr:col>6</xdr:col>
      <xdr:colOff>485775</xdr:colOff>
      <xdr:row>6725</xdr:row>
      <xdr:rowOff>114300</xdr:rowOff>
    </xdr:to>
    <xdr:pic>
      <xdr:nvPicPr>
        <xdr:cNvPr id="271" name="Имя " descr="Descr "/>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6731</xdr:row>
      <xdr:rowOff>133350</xdr:rowOff>
    </xdr:from>
    <xdr:to>
      <xdr:col>6</xdr:col>
      <xdr:colOff>485775</xdr:colOff>
      <xdr:row>6750</xdr:row>
      <xdr:rowOff>114300</xdr:rowOff>
    </xdr:to>
    <xdr:pic>
      <xdr:nvPicPr>
        <xdr:cNvPr id="272" name="Имя " descr="Descr "/>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6756</xdr:row>
      <xdr:rowOff>133350</xdr:rowOff>
    </xdr:from>
    <xdr:to>
      <xdr:col>6</xdr:col>
      <xdr:colOff>485775</xdr:colOff>
      <xdr:row>6775</xdr:row>
      <xdr:rowOff>114300</xdr:rowOff>
    </xdr:to>
    <xdr:pic>
      <xdr:nvPicPr>
        <xdr:cNvPr id="273" name="Имя " descr="Descr "/>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6781</xdr:row>
      <xdr:rowOff>133350</xdr:rowOff>
    </xdr:from>
    <xdr:to>
      <xdr:col>6</xdr:col>
      <xdr:colOff>485775</xdr:colOff>
      <xdr:row>6800</xdr:row>
      <xdr:rowOff>114300</xdr:rowOff>
    </xdr:to>
    <xdr:pic>
      <xdr:nvPicPr>
        <xdr:cNvPr id="274" name="Имя " descr="Descr "/>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6806</xdr:row>
      <xdr:rowOff>133350</xdr:rowOff>
    </xdr:from>
    <xdr:to>
      <xdr:col>6</xdr:col>
      <xdr:colOff>485775</xdr:colOff>
      <xdr:row>6825</xdr:row>
      <xdr:rowOff>114300</xdr:rowOff>
    </xdr:to>
    <xdr:pic>
      <xdr:nvPicPr>
        <xdr:cNvPr id="275" name="Имя " descr="Descr "/>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6831</xdr:row>
      <xdr:rowOff>133350</xdr:rowOff>
    </xdr:from>
    <xdr:to>
      <xdr:col>6</xdr:col>
      <xdr:colOff>485775</xdr:colOff>
      <xdr:row>6850</xdr:row>
      <xdr:rowOff>114300</xdr:rowOff>
    </xdr:to>
    <xdr:pic>
      <xdr:nvPicPr>
        <xdr:cNvPr id="276" name="Имя " descr="Descr "/>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6856</xdr:row>
      <xdr:rowOff>133350</xdr:rowOff>
    </xdr:from>
    <xdr:to>
      <xdr:col>6</xdr:col>
      <xdr:colOff>485775</xdr:colOff>
      <xdr:row>6875</xdr:row>
      <xdr:rowOff>114300</xdr:rowOff>
    </xdr:to>
    <xdr:pic>
      <xdr:nvPicPr>
        <xdr:cNvPr id="277" name="Имя " descr="Descr "/>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6881</xdr:row>
      <xdr:rowOff>133350</xdr:rowOff>
    </xdr:from>
    <xdr:to>
      <xdr:col>6</xdr:col>
      <xdr:colOff>485775</xdr:colOff>
      <xdr:row>6900</xdr:row>
      <xdr:rowOff>114300</xdr:rowOff>
    </xdr:to>
    <xdr:pic>
      <xdr:nvPicPr>
        <xdr:cNvPr id="278" name="Имя " descr="Descr "/>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6906</xdr:row>
      <xdr:rowOff>133350</xdr:rowOff>
    </xdr:from>
    <xdr:to>
      <xdr:col>6</xdr:col>
      <xdr:colOff>485775</xdr:colOff>
      <xdr:row>6925</xdr:row>
      <xdr:rowOff>114300</xdr:rowOff>
    </xdr:to>
    <xdr:pic>
      <xdr:nvPicPr>
        <xdr:cNvPr id="279" name="Имя " descr="Descr "/>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xdr:col>
      <xdr:colOff>428625</xdr:colOff>
      <xdr:row>6931</xdr:row>
      <xdr:rowOff>133350</xdr:rowOff>
    </xdr:from>
    <xdr:to>
      <xdr:col>6</xdr:col>
      <xdr:colOff>485775</xdr:colOff>
      <xdr:row>6950</xdr:row>
      <xdr:rowOff>114300</xdr:rowOff>
    </xdr:to>
    <xdr:pic>
      <xdr:nvPicPr>
        <xdr:cNvPr id="280" name="Имя " descr="Descr "/>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6956</xdr:row>
      <xdr:rowOff>133350</xdr:rowOff>
    </xdr:from>
    <xdr:to>
      <xdr:col>6</xdr:col>
      <xdr:colOff>485775</xdr:colOff>
      <xdr:row>6975</xdr:row>
      <xdr:rowOff>114300</xdr:rowOff>
    </xdr:to>
    <xdr:pic>
      <xdr:nvPicPr>
        <xdr:cNvPr id="281" name="Имя " descr="Descr "/>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6981</xdr:row>
      <xdr:rowOff>133350</xdr:rowOff>
    </xdr:from>
    <xdr:to>
      <xdr:col>6</xdr:col>
      <xdr:colOff>485775</xdr:colOff>
      <xdr:row>7000</xdr:row>
      <xdr:rowOff>114300</xdr:rowOff>
    </xdr:to>
    <xdr:pic>
      <xdr:nvPicPr>
        <xdr:cNvPr id="282" name="Имя " descr="Descr "/>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7006</xdr:row>
      <xdr:rowOff>133350</xdr:rowOff>
    </xdr:from>
    <xdr:to>
      <xdr:col>6</xdr:col>
      <xdr:colOff>485775</xdr:colOff>
      <xdr:row>7025</xdr:row>
      <xdr:rowOff>114300</xdr:rowOff>
    </xdr:to>
    <xdr:pic>
      <xdr:nvPicPr>
        <xdr:cNvPr id="283" name="Имя " descr="Descr "/>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7031</xdr:row>
      <xdr:rowOff>133350</xdr:rowOff>
    </xdr:from>
    <xdr:to>
      <xdr:col>6</xdr:col>
      <xdr:colOff>485775</xdr:colOff>
      <xdr:row>7050</xdr:row>
      <xdr:rowOff>114300</xdr:rowOff>
    </xdr:to>
    <xdr:pic>
      <xdr:nvPicPr>
        <xdr:cNvPr id="284" name="Имя " descr="Descr "/>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7056</xdr:row>
      <xdr:rowOff>133350</xdr:rowOff>
    </xdr:from>
    <xdr:to>
      <xdr:col>6</xdr:col>
      <xdr:colOff>485775</xdr:colOff>
      <xdr:row>7075</xdr:row>
      <xdr:rowOff>114300</xdr:rowOff>
    </xdr:to>
    <xdr:pic>
      <xdr:nvPicPr>
        <xdr:cNvPr id="285" name="Имя " descr="Descr "/>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7081</xdr:row>
      <xdr:rowOff>133350</xdr:rowOff>
    </xdr:from>
    <xdr:to>
      <xdr:col>6</xdr:col>
      <xdr:colOff>485775</xdr:colOff>
      <xdr:row>7100</xdr:row>
      <xdr:rowOff>114300</xdr:rowOff>
    </xdr:to>
    <xdr:pic>
      <xdr:nvPicPr>
        <xdr:cNvPr id="286" name="Имя " descr="Descr "/>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7106</xdr:row>
      <xdr:rowOff>133350</xdr:rowOff>
    </xdr:from>
    <xdr:to>
      <xdr:col>6</xdr:col>
      <xdr:colOff>485775</xdr:colOff>
      <xdr:row>7125</xdr:row>
      <xdr:rowOff>114300</xdr:rowOff>
    </xdr:to>
    <xdr:pic>
      <xdr:nvPicPr>
        <xdr:cNvPr id="287" name="Имя " descr="Descr "/>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7131</xdr:row>
      <xdr:rowOff>133350</xdr:rowOff>
    </xdr:from>
    <xdr:to>
      <xdr:col>6</xdr:col>
      <xdr:colOff>485775</xdr:colOff>
      <xdr:row>7150</xdr:row>
      <xdr:rowOff>114300</xdr:rowOff>
    </xdr:to>
    <xdr:pic>
      <xdr:nvPicPr>
        <xdr:cNvPr id="288" name="Имя " descr="Descr "/>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xdr:col>
      <xdr:colOff>428625</xdr:colOff>
      <xdr:row>7156</xdr:row>
      <xdr:rowOff>133350</xdr:rowOff>
    </xdr:from>
    <xdr:to>
      <xdr:col>6</xdr:col>
      <xdr:colOff>485775</xdr:colOff>
      <xdr:row>7175</xdr:row>
      <xdr:rowOff>114300</xdr:rowOff>
    </xdr:to>
    <xdr:pic>
      <xdr:nvPicPr>
        <xdr:cNvPr id="289" name="Имя " descr="Descr "/>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textorg-shop.ru/catalog/noski_i_golfy_muzhskie/noski_muzhskie_makhrovyy_sled_27_razmer/?utm_source=prais_perechod&amp;utm_medium=email&amp;utm_campaign=&amp;utm_term=00000800" TargetMode="External"/><Relationship Id="rId21" Type="http://schemas.openxmlformats.org/officeDocument/2006/relationships/hyperlink" Target="https://textorg-shop.ru/catalog/nizhnee_belye_1/trusy_zhenskie_besshovnye_ekonom/?utm_source=prais_perechod&amp;utm_medium=email&amp;utm_campaign=&amp;utm_term=00006224" TargetMode="External"/><Relationship Id="rId42" Type="http://schemas.openxmlformats.org/officeDocument/2006/relationships/hyperlink" Target="https://textorg-shop.ru/catalog/nizhnee_belye_2/trusy_muzhskie_art_a5_46/?utm_source=prais_perechod&amp;utm_medium=email&amp;utm_campaign=&amp;utm_term=00001843" TargetMode="External"/><Relationship Id="rId63" Type="http://schemas.openxmlformats.org/officeDocument/2006/relationships/hyperlink" Target="https://textorg-shop.ru/catalog/nizhnee_belye/boksery_detskie_streych_so_vstavkami/?utm_source=prais_perechod&amp;utm_medium=email&amp;utm_campaign=&amp;utm_term=00000645" TargetMode="External"/><Relationship Id="rId84" Type="http://schemas.openxmlformats.org/officeDocument/2006/relationships/hyperlink" Target="https://textorg-shop.ru/catalog/nizhnee_belye/komplekt_detskiy_mayka_trusy_odnotonnyy_26_34_malchik/?utm_source=prais_perechod&amp;utm_medium=email&amp;utm_campaign=&amp;utm_term=00002630" TargetMode="External"/><Relationship Id="rId138" Type="http://schemas.openxmlformats.org/officeDocument/2006/relationships/hyperlink" Target="https://textorg-shop.ru/catalog/noski_i_golfy_detskie/noski_detskie_sherstyanye_dlya_devochki_v_assortimente_s0902_1/?utm_source=prais_perechod&amp;utm_medium=email&amp;utm_campaign=&amp;utm_term=00009102" TargetMode="External"/><Relationship Id="rId159" Type="http://schemas.openxmlformats.org/officeDocument/2006/relationships/hyperlink" Target="https://textorg-shop.ru/catalog/mayki/mayka_muzhskaya_odnotonnaya_chernyy/?utm_source=prais_perechod&amp;utm_medium=email&amp;utm_campaign=&amp;utm_term=00000772" TargetMode="External"/><Relationship Id="rId170" Type="http://schemas.openxmlformats.org/officeDocument/2006/relationships/hyperlink" Target="https://textorg-shop.ru/catalog/domashnyaya_odezhda_1/sorochka_zhenskaya_korotkaya_satinovaya/?utm_source=prais_perechod&amp;utm_medium=email&amp;utm_campaign=&amp;utm_term=00002109" TargetMode="External"/><Relationship Id="rId191" Type="http://schemas.openxmlformats.org/officeDocument/2006/relationships/hyperlink" Target="https://textorg-shop.ru/catalog/rubashki_i_bluzy/bluzka_detskaya_dlya_devochek_s_korotkim_rukavom/?utm_source=prais_perechod&amp;utm_medium=email&amp;utm_campaign=&amp;utm_term=00001167" TargetMode="External"/><Relationship Id="rId205" Type="http://schemas.openxmlformats.org/officeDocument/2006/relationships/hyperlink" Target="https://textorg-shop.ru/catalog/dzhinsy_i_bryuki/bryuki_detskie_sintepon_8_12_let_malchik/?utm_source=prais_perechod&amp;utm_medium=email&amp;utm_campaign=&amp;utm_term=00002652" TargetMode="External"/><Relationship Id="rId226" Type="http://schemas.openxmlformats.org/officeDocument/2006/relationships/hyperlink" Target="https://textorg-shop.ru/catalog/obuv_muzhskaya/tapochki_muzhskie_s_zakrytym_noskom_dollar/?utm_source=prais_perechod&amp;utm_medium=email&amp;utm_campaign=&amp;utm_term=00006459" TargetMode="External"/><Relationship Id="rId247" Type="http://schemas.openxmlformats.org/officeDocument/2006/relationships/hyperlink" Target="https://textorg-shop.ru/catalog/polotentsa/polotentse_vafelnoe_s_myshkoy_34x60/?utm_source=prais_perechod&amp;utm_medium=email&amp;utm_campaign=&amp;utm_term=00006296" TargetMode="External"/><Relationship Id="rId107" Type="http://schemas.openxmlformats.org/officeDocument/2006/relationships/hyperlink" Target="https://textorg-shop.ru/catalog/noski_i_slediki_zhenskie/slediki_zhenskie_s_silikonovymi_vstavkami_1/?utm_source=prais_perechod&amp;utm_medium=email&amp;utm_campaign=&amp;utm_term=00002961" TargetMode="External"/><Relationship Id="rId268" Type="http://schemas.openxmlformats.org/officeDocument/2006/relationships/hyperlink" Target="https://textorg-shop.ru/catalog/sharfy_i_platki_detskie/sharf_detskiy_manishka_a3_1_3_goda/?utm_source=prais_perechod&amp;utm_medium=email&amp;utm_campaign=&amp;utm_term=00002442" TargetMode="External"/><Relationship Id="rId289" Type="http://schemas.openxmlformats.org/officeDocument/2006/relationships/printerSettings" Target="../printerSettings/printerSettings1.bin"/><Relationship Id="rId11" Type="http://schemas.openxmlformats.org/officeDocument/2006/relationships/hyperlink" Target="https://textorg-shop.ru/catalog/nizhnee_belye_1/trusy_zhenskie_art_a5_r_r_44/?utm_source=prais_perechod&amp;utm_medium=email&amp;utm_campaign=&amp;utm_term=00001828" TargetMode="External"/><Relationship Id="rId32" Type="http://schemas.openxmlformats.org/officeDocument/2006/relationships/hyperlink" Target="https://textorg-shop.ru/catalog/nizhnee_belye_2/boksery_muzhskie_bokai/?utm_source=prais_perechod&amp;utm_medium=email&amp;utm_campaign=&amp;utm_term=00008609" TargetMode="External"/><Relationship Id="rId53" Type="http://schemas.openxmlformats.org/officeDocument/2006/relationships/hyperlink" Target="https://textorg-shop.ru/catalog/nizhnee_belye_2/trusy_muzhskie_art_a5_premium_r_50/?utm_source=prais_perechod&amp;utm_medium=email&amp;utm_campaign=&amp;utm_term=00008570" TargetMode="External"/><Relationship Id="rId74" Type="http://schemas.openxmlformats.org/officeDocument/2006/relationships/hyperlink" Target="https://textorg-shop.ru/catalog/nizhnee_belye_1/byustgalter_zhenskiy_v_assortimente/?utm_source=prais_perechod&amp;utm_medium=email&amp;utm_campaign=&amp;utm_term=00000703" TargetMode="External"/><Relationship Id="rId128" Type="http://schemas.openxmlformats.org/officeDocument/2006/relationships/hyperlink" Target="https://textorg-shop.ru/catalog/noski_i_golfy_muzhskie/noski_muzhskie_sherstyanye_plotnye_39/?utm_source=prais_perechod&amp;utm_medium=email&amp;utm_campaign=&amp;utm_term=00004878" TargetMode="External"/><Relationship Id="rId149" Type="http://schemas.openxmlformats.org/officeDocument/2006/relationships/hyperlink" Target="https://textorg-shop.ru/catalog/kolgotki_i_losiny_detskie/kolgotki_detskie_dlya_devochki_odnotonnye_v_assortimente/?utm_source=prais_perechod&amp;utm_medium=email&amp;utm_campaign=&amp;utm_term=00001630" TargetMode="External"/><Relationship Id="rId5" Type="http://schemas.openxmlformats.org/officeDocument/2006/relationships/hyperlink" Target="https://textorg-shop.ru/catalog/nizhnee_belye_1/trusy_zhenskie_art_a5_v_goroshek_50_r_r/?utm_source=prais_perechod&amp;utm_medium=email&amp;utm_campaign=&amp;utm_term=00006517" TargetMode="External"/><Relationship Id="rId95" Type="http://schemas.openxmlformats.org/officeDocument/2006/relationships/hyperlink" Target="https://textorg-shop.ru/catalog/noski_i_slediki_zhenskie/noski_zhenskie_lyen_seryy/?utm_source=prais_perechod&amp;utm_medium=email&amp;utm_campaign=&amp;utm_term=00007173" TargetMode="External"/><Relationship Id="rId160" Type="http://schemas.openxmlformats.org/officeDocument/2006/relationships/hyperlink" Target="https://textorg-shop.ru/catalog/mayki/mayka_muzhskaya_s_poloskoy_telnyashka_sinyaya/?utm_source=prais_perechod&amp;utm_medium=email&amp;utm_campaign=&amp;utm_term=00000773" TargetMode="External"/><Relationship Id="rId181" Type="http://schemas.openxmlformats.org/officeDocument/2006/relationships/hyperlink" Target="https://textorg-shop.ru/catalog/futbolki_2/futbolka_muzhskaya_s_poloskoy_zheltyy/?utm_source=prais_perechod&amp;utm_medium=email&amp;utm_campaign=&amp;utm_term=00006141" TargetMode="External"/><Relationship Id="rId216" Type="http://schemas.openxmlformats.org/officeDocument/2006/relationships/hyperlink" Target="https://textorg-shop.ru/catalog/obuv_zhenskaya/tapochki_zhenskie_velyurovye_v_assortimente/?utm_source=prais_perechod&amp;utm_medium=email&amp;utm_campaign=&amp;utm_term=00001454" TargetMode="External"/><Relationship Id="rId237" Type="http://schemas.openxmlformats.org/officeDocument/2006/relationships/hyperlink" Target="https://textorg-shop.ru/catalog/zanaveski/zanaveska_ugly_300_200_sm/?utm_source=prais_perechod&amp;utm_medium=email&amp;utm_campaign=&amp;utm_term=00003105" TargetMode="External"/><Relationship Id="rId258" Type="http://schemas.openxmlformats.org/officeDocument/2006/relationships/hyperlink" Target="https://textorg-shop.ru/catalog/golovnye_ubory_zhenskie_1/shapka_molodezhnaya/?utm_source=prais_perechod&amp;utm_medium=email&amp;utm_campaign=&amp;utm_term=00002480" TargetMode="External"/><Relationship Id="rId279" Type="http://schemas.openxmlformats.org/officeDocument/2006/relationships/hyperlink" Target="https://textorg-shop.ru/catalog/perchatki_i_varezhki_detskie/varezhki_detskie_odinarnye/?utm_source=prais_perechod&amp;utm_medium=email&amp;utm_campaign=&amp;utm_term=00006216" TargetMode="External"/><Relationship Id="rId22" Type="http://schemas.openxmlformats.org/officeDocument/2006/relationships/hyperlink" Target="https://textorg-shop.ru/catalog/nizhnee_belye_1/trusy_zhenskie_bolshie_razmery_bambuk_v_assortimente/?utm_source=prais_perechod&amp;utm_medium=email&amp;utm_campaign=&amp;utm_term=00000911" TargetMode="External"/><Relationship Id="rId43" Type="http://schemas.openxmlformats.org/officeDocument/2006/relationships/hyperlink" Target="https://textorg-shop.ru/catalog/nizhnee_belye_2/trusy_muzhskie_art_a5_48/?utm_source=prais_perechod&amp;utm_medium=email&amp;utm_campaign=&amp;utm_term=00001406" TargetMode="External"/><Relationship Id="rId64" Type="http://schemas.openxmlformats.org/officeDocument/2006/relationships/hyperlink" Target="https://textorg-shop.ru/catalog/nizhnee_belye/trusy_detskie_2_6_let_dlya_devochki_s_risunkami/?utm_source=prais_perechod&amp;utm_medium=email&amp;utm_campaign=&amp;utm_term=00000900" TargetMode="External"/><Relationship Id="rId118" Type="http://schemas.openxmlformats.org/officeDocument/2006/relationships/hyperlink" Target="https://textorg-shop.ru/catalog/noski_i_golfy_muzhskie/noski_muzhskie_makhrovyy_sled_29_razmer/?utm_source=prais_perechod&amp;utm_medium=email&amp;utm_campaign=&amp;utm_term=00000801" TargetMode="External"/><Relationship Id="rId139" Type="http://schemas.openxmlformats.org/officeDocument/2006/relationships/hyperlink" Target="https://textorg-shop.ru/catalog/noski_i_golfy_detskie/noski_detskie_sherstyanye_dlya_devochki_v_assortimente_s0902/?utm_source=prais_perechod&amp;utm_medium=email&amp;utm_campaign=&amp;utm_term=00009020" TargetMode="External"/><Relationship Id="rId290" Type="http://schemas.openxmlformats.org/officeDocument/2006/relationships/drawing" Target="../drawings/drawing1.xml"/><Relationship Id="rId85" Type="http://schemas.openxmlformats.org/officeDocument/2006/relationships/hyperlink" Target="https://textorg-shop.ru/catalog/dzhinsy_i_bryuki/kalsony_detskie_interlok/?utm_source=prais_perechod&amp;utm_medium=email&amp;utm_campaign=&amp;utm_term=00008791" TargetMode="External"/><Relationship Id="rId150" Type="http://schemas.openxmlformats.org/officeDocument/2006/relationships/hyperlink" Target="https://textorg-shop.ru/catalog/kolgotki_i_losiny_detskie/kolgotki_detskie_odnotonnye_98_164/?utm_source=prais_perechod&amp;utm_medium=email&amp;utm_campaign=&amp;utm_term=00008673" TargetMode="External"/><Relationship Id="rId171" Type="http://schemas.openxmlformats.org/officeDocument/2006/relationships/hyperlink" Target="https://textorg-shop.ru/catalog/losiny_i_bridzhi_/legginsy_detskie_dlya_devochki_belye_6_10_let/?utm_source=prais_perechod&amp;utm_medium=email&amp;utm_campaign=&amp;utm_term=00007634" TargetMode="External"/><Relationship Id="rId192" Type="http://schemas.openxmlformats.org/officeDocument/2006/relationships/hyperlink" Target="https://textorg-shop.ru/catalog/svitery_i_vodolazki_1/dzhemper_muzhskoy_s_dlinnym_rukavom/?utm_source=prais_perechod&amp;utm_medium=email&amp;utm_campaign=&amp;utm_term=00008317" TargetMode="External"/><Relationship Id="rId206" Type="http://schemas.openxmlformats.org/officeDocument/2006/relationships/hyperlink" Target="https://textorg-shop.ru/catalog/shorty/bridzhi_muzhskie_v_assortimente/?utm_source=prais_perechod&amp;utm_medium=email&amp;utm_campaign=&amp;utm_term=00001297" TargetMode="External"/><Relationship Id="rId227" Type="http://schemas.openxmlformats.org/officeDocument/2006/relationships/hyperlink" Target="https://textorg-shop.ru/catalog/obuv_muzhskaya/tapochki_muzhskie_s_zakrytym_noskom_kamuflyazh/?utm_source=prais_perechod&amp;utm_medium=email&amp;utm_campaign=&amp;utm_term=00006460" TargetMode="External"/><Relationship Id="rId248" Type="http://schemas.openxmlformats.org/officeDocument/2006/relationships/hyperlink" Target="https://textorg-shop.ru/catalog/polotentsa/polotentse_vafelnoe_s_sobachkoy_34kh28/?utm_source=prais_perechod&amp;utm_medium=email&amp;utm_campaign=&amp;utm_term=00005081" TargetMode="External"/><Relationship Id="rId269" Type="http://schemas.openxmlformats.org/officeDocument/2006/relationships/hyperlink" Target="https://textorg-shop.ru/catalog/perchatki_i_varezhki_zhenskie_/perchatki_zhenskie_trikotazhnye_1/?utm_source=prais_perechod&amp;utm_medium=email&amp;utm_campaign=&amp;utm_term=00007656" TargetMode="External"/><Relationship Id="rId12" Type="http://schemas.openxmlformats.org/officeDocument/2006/relationships/hyperlink" Target="https://textorg-shop.ru/catalog/nizhnee_belye_1/trusy_zhenskie_art_a5_r_r_46/?utm_source=prais_perechod&amp;utm_medium=email&amp;utm_campaign=&amp;utm_term=00001829" TargetMode="External"/><Relationship Id="rId33" Type="http://schemas.openxmlformats.org/officeDocument/2006/relationships/hyperlink" Target="https://textorg-shop.ru/catalog/nizhnee_belye_2/boksery_muzhskie_bokai_bolshie_razmery/?utm_source=prais_perechod&amp;utm_medium=email&amp;utm_campaign=&amp;utm_term=00008610" TargetMode="External"/><Relationship Id="rId108" Type="http://schemas.openxmlformats.org/officeDocument/2006/relationships/hyperlink" Target="https://textorg-shop.ru/catalog/noski_i_golfy_muzhskie/keys_podarochnyy_muzh_noski_15_par/?utm_source=prais_perechod&amp;utm_medium=email&amp;utm_campaign=&amp;utm_term=00002974" TargetMode="External"/><Relationship Id="rId129" Type="http://schemas.openxmlformats.org/officeDocument/2006/relationships/hyperlink" Target="https://textorg-shop.ru/catalog/noski_i_golfy_detskie/noski_detskie_angora_v_assortimente/?utm_source=prais_perechod&amp;utm_medium=email&amp;utm_campaign=&amp;utm_term=00000777" TargetMode="External"/><Relationship Id="rId280" Type="http://schemas.openxmlformats.org/officeDocument/2006/relationships/hyperlink" Target="https://textorg-shop.ru/catalog/perchatki_i_varezhki_detskie/perchatki_detskie_besshovnye_odinarnye_s_risunkom/?utm_source=prais_perechod&amp;utm_medium=email&amp;utm_campaign=&amp;utm_term=00006293" TargetMode="External"/><Relationship Id="rId54" Type="http://schemas.openxmlformats.org/officeDocument/2006/relationships/hyperlink" Target="https://textorg-shop.ru/catalog/nizhnee_belye_2/trusy_muzhskie_art_a5_premium_r_52/?utm_source=prais_perechod&amp;utm_medium=email&amp;utm_campaign=&amp;utm_term=00008571" TargetMode="External"/><Relationship Id="rId75" Type="http://schemas.openxmlformats.org/officeDocument/2006/relationships/hyperlink" Target="https://textorg-shop.ru/catalog/nizhnee_belye/byustgalter_dlya_devochki_podrostkovyy_sportivnyy/?utm_source=prais_perechod&amp;utm_medium=email&amp;utm_campaign=&amp;utm_term=00003071" TargetMode="External"/><Relationship Id="rId96" Type="http://schemas.openxmlformats.org/officeDocument/2006/relationships/hyperlink" Target="https://textorg-shop.ru/catalog/noski_i_slediki_zhenskie/noski_zhenskie_makhrovye_travka_v_assortimente/?utm_source=prais_perechod&amp;utm_medium=email&amp;utm_campaign=&amp;utm_term=00000786" TargetMode="External"/><Relationship Id="rId140" Type="http://schemas.openxmlformats.org/officeDocument/2006/relationships/hyperlink" Target="https://textorg-shop.ru/catalog/noski_i_golfy_detskie/noski_detskie_sherstyanye_premium_1_3/?utm_source=prais_perechod&amp;utm_medium=email&amp;utm_campaign=&amp;utm_term=00000277" TargetMode="External"/><Relationship Id="rId161" Type="http://schemas.openxmlformats.org/officeDocument/2006/relationships/hyperlink" Target="https://textorg-shop.ru/catalog/domashnyaya_odezhda_1/dachnyy_komplekt_v_assortimente/?utm_source=prais_perechod&amp;utm_medium=email&amp;utm_campaign=&amp;utm_term=00001310" TargetMode="External"/><Relationship Id="rId182" Type="http://schemas.openxmlformats.org/officeDocument/2006/relationships/hyperlink" Target="https://textorg-shop.ru/catalog/futbolki_2/futbolka_muzhskaya_streych_v_assortimente/?utm_source=prais_perechod&amp;utm_medium=email&amp;utm_campaign=&amp;utm_term=00000969" TargetMode="External"/><Relationship Id="rId217" Type="http://schemas.openxmlformats.org/officeDocument/2006/relationships/hyperlink" Target="https://textorg-shop.ru/catalog/obuv_zhenskaya/tapochki_zhenskie_velyurovye_otkrytye_v_assortimente/?utm_source=prais_perechod&amp;utm_medium=email&amp;utm_campaign=&amp;utm_term=00001455" TargetMode="External"/><Relationship Id="rId6" Type="http://schemas.openxmlformats.org/officeDocument/2006/relationships/hyperlink" Target="https://textorg-shop.ru/catalog/nizhnee_belye_1/trusy_zhenskie_art_a5_v_goroshek_52_r_r_/?utm_source=prais_perechod&amp;utm_medium=email&amp;utm_campaign=&amp;utm_term=00006518" TargetMode="External"/><Relationship Id="rId238" Type="http://schemas.openxmlformats.org/officeDocument/2006/relationships/hyperlink" Target="https://textorg-shop.ru/catalog/postelnoe_belye/komplekt_postelnogo_belya_dt_2sp_byaz_v_assortimente/?utm_source=prais_perechod&amp;utm_medium=email&amp;utm_campaign=&amp;utm_term=00003043" TargetMode="External"/><Relationship Id="rId259" Type="http://schemas.openxmlformats.org/officeDocument/2006/relationships/hyperlink" Target="https://textorg-shop.ru/catalog/golovnye_ubory_muzhskie_/shapka_muzhskaya_vyazanaya_odinarnaya/?utm_source=prais_perechod&amp;utm_medium=email&amp;utm_campaign=&amp;utm_term=00006136" TargetMode="External"/><Relationship Id="rId23" Type="http://schemas.openxmlformats.org/officeDocument/2006/relationships/hyperlink" Target="https://textorg-shop.ru/catalog/nizhnee_belye_1/trusy_zhenskie_molodezhnye_bambuk_v_assortimente/?utm_source=prais_perechod&amp;utm_medium=email&amp;utm_campaign=&amp;utm_term=00000913" TargetMode="External"/><Relationship Id="rId119" Type="http://schemas.openxmlformats.org/officeDocument/2006/relationships/hyperlink" Target="https://textorg-shop.ru/catalog/noski_i_golfy_muzhskie/noski_muzhskie_rossiya_premium_25_razmer/?utm_source=prais_perechod&amp;utm_medium=email&amp;utm_campaign=&amp;utm_term=00000807" TargetMode="External"/><Relationship Id="rId270" Type="http://schemas.openxmlformats.org/officeDocument/2006/relationships/hyperlink" Target="https://textorg-shop.ru/catalog/perchatki_i_varezhki_muzhskie/perchatki_muzhskie_trikotazhnye_1/?utm_source=prais_perechod&amp;utm_medium=email&amp;utm_campaign=&amp;utm_term=00000353" TargetMode="External"/><Relationship Id="rId44" Type="http://schemas.openxmlformats.org/officeDocument/2006/relationships/hyperlink" Target="https://textorg-shop.ru/catalog/nizhnee_belye_2/trusy_muzhskie_art_a5_50/?utm_source=prais_perechod&amp;utm_medium=email&amp;utm_campaign=&amp;utm_term=00001407" TargetMode="External"/><Relationship Id="rId65" Type="http://schemas.openxmlformats.org/officeDocument/2006/relationships/hyperlink" Target="https://textorg-shop.ru/catalog/nizhnee_belye/trusy_detskie_2_6_let_dlya_malchika_s_risunkami/?utm_source=prais_perechod&amp;utm_medium=email&amp;utm_campaign=&amp;utm_term=00000903" TargetMode="External"/><Relationship Id="rId86" Type="http://schemas.openxmlformats.org/officeDocument/2006/relationships/hyperlink" Target="https://textorg-shop.ru/catalog/nizhnee_belye/kalsony_podrostkovye_na_obychnoy_rezinke_s_manzhetom_futer_s_nachesom/?utm_source=prais_perechod&amp;utm_medium=email&amp;utm_campaign=&amp;utm_term=00007601" TargetMode="External"/><Relationship Id="rId130" Type="http://schemas.openxmlformats.org/officeDocument/2006/relationships/hyperlink" Target="https://textorg-shop.ru/catalog/noski_i_golfy_detskie/noski_detskie_v_assortimente/?utm_source=prais_perechod&amp;utm_medium=email&amp;utm_campaign=&amp;utm_term=00000778" TargetMode="External"/><Relationship Id="rId151" Type="http://schemas.openxmlformats.org/officeDocument/2006/relationships/hyperlink" Target="https://textorg-shop.ru/catalog/shkolnyy_assortiment/kolgotki_dlya_devochki_belye_v_korobochke/?utm_source=prais_perechod&amp;utm_medium=email&amp;utm_campaign=&amp;utm_term=00002583" TargetMode="External"/><Relationship Id="rId172" Type="http://schemas.openxmlformats.org/officeDocument/2006/relationships/hyperlink" Target="https://textorg-shop.ru/catalog/futbolki_2/telnyashka_muzhskaya_bez_nachesa_sinyaya/?utm_source=prais_perechod&amp;utm_medium=email&amp;utm_campaign=&amp;utm_term=00000890" TargetMode="External"/><Relationship Id="rId193" Type="http://schemas.openxmlformats.org/officeDocument/2006/relationships/hyperlink" Target="https://textorg-shop.ru/catalog/svitery_i_vodolazki_1/sviter_muzhskoy_vodolazka/?utm_source=prais_perechod&amp;utm_medium=email&amp;utm_campaign=&amp;utm_term=00004556" TargetMode="External"/><Relationship Id="rId207" Type="http://schemas.openxmlformats.org/officeDocument/2006/relationships/hyperlink" Target="https://textorg-shop.ru/catalog/losiny_i_bridzhi_/velosipedki_detskie_dlya_devochki_premium_6_10_let/?utm_source=prais_perechod&amp;utm_medium=email&amp;utm_campaign=&amp;utm_term=00007646" TargetMode="External"/><Relationship Id="rId228" Type="http://schemas.openxmlformats.org/officeDocument/2006/relationships/hyperlink" Target="https://textorg-shop.ru/catalog/obuv_detskaya/tapochki_uggi_detskie_v_assortimente/?utm_source=prais_perechod&amp;utm_medium=email&amp;utm_campaign=&amp;utm_term=00000888" TargetMode="External"/><Relationship Id="rId249" Type="http://schemas.openxmlformats.org/officeDocument/2006/relationships/hyperlink" Target="https://textorg-shop.ru/catalog/polotentsa/polotentse_vafelnoe_s_sobachkoy_34kh60/?utm_source=prais_perechod&amp;utm_medium=email&amp;utm_campaign=&amp;utm_term=00005080" TargetMode="External"/><Relationship Id="rId13" Type="http://schemas.openxmlformats.org/officeDocument/2006/relationships/hyperlink" Target="https://textorg-shop.ru/catalog/nizhnee_belye_1/trusy_zhenskie_art_a5_r_r_48/?utm_source=prais_perechod&amp;utm_medium=email&amp;utm_campaign=&amp;utm_term=00001413" TargetMode="External"/><Relationship Id="rId109" Type="http://schemas.openxmlformats.org/officeDocument/2006/relationships/hyperlink" Target="https://textorg-shop.ru/catalog/noski_i_golfy_muzhskie/noski_muzhskie_angora_v_assortimente/?utm_source=prais_perechod&amp;utm_medium=email&amp;utm_campaign=&amp;utm_term=00000804" TargetMode="External"/><Relationship Id="rId260" Type="http://schemas.openxmlformats.org/officeDocument/2006/relationships/hyperlink" Target="https://textorg-shop.ru/catalog/golovnye_ubory_muzhskie_/shapka_muzhskaya_odinarnaya/?utm_source=prais_perechod&amp;utm_medium=email&amp;utm_campaign=&amp;utm_term=00002532" TargetMode="External"/><Relationship Id="rId281" Type="http://schemas.openxmlformats.org/officeDocument/2006/relationships/hyperlink" Target="https://textorg-shop.ru/catalog/perchatki_i_varezhki_detskie/perchatki_detskie_odinarnye_polusherst/?utm_source=prais_perechod&amp;utm_medium=email&amp;utm_campaign=&amp;utm_term=00004389" TargetMode="External"/><Relationship Id="rId34" Type="http://schemas.openxmlformats.org/officeDocument/2006/relationships/hyperlink" Target="https://textorg-shop.ru/catalog/nizhnee_belye_2/boksery_muzhskie_art_g003_bolshie_razmery_so_vstavkami_2_sht_v_upakovke/?utm_source=prais_perechod&amp;utm_medium=email&amp;utm_campaign=&amp;utm_term=00000649" TargetMode="External"/><Relationship Id="rId50" Type="http://schemas.openxmlformats.org/officeDocument/2006/relationships/hyperlink" Target="https://textorg-shop.ru/catalog/nizhnee_belye_2/trusy_muzhskie_art_a5_62/?utm_source=prais_perechod&amp;utm_medium=email&amp;utm_campaign=&amp;utm_term=00001513" TargetMode="External"/><Relationship Id="rId55" Type="http://schemas.openxmlformats.org/officeDocument/2006/relationships/hyperlink" Target="https://textorg-shop.ru/catalog/nizhnee_belye_2/trusy_muzhskie_art_a5_premium_r_54/?utm_source=prais_perechod&amp;utm_medium=email&amp;utm_campaign=&amp;utm_term=00008572" TargetMode="External"/><Relationship Id="rId76" Type="http://schemas.openxmlformats.org/officeDocument/2006/relationships/hyperlink" Target="https://textorg-shop.ru/catalog/futbolki_i_mayki/mayka_detskaya_v_assortimente_dlya_devochki_2_6_let/?utm_source=prais_perechod&amp;utm_medium=email&amp;utm_campaign=&amp;utm_term=00000754" TargetMode="External"/><Relationship Id="rId97" Type="http://schemas.openxmlformats.org/officeDocument/2006/relationships/hyperlink" Target="https://textorg-shop.ru/catalog/noski_i_slediki_zhenskie/noski_zhenskie_makhrovye_novogodnie_v_assortimente_o1001/?utm_source=prais_perechod&amp;utm_medium=email&amp;utm_campaign=&amp;utm_term=00009096" TargetMode="External"/><Relationship Id="rId104" Type="http://schemas.openxmlformats.org/officeDocument/2006/relationships/hyperlink" Target="https://textorg-shop.ru/catalog/noski_i_slediki_zhenskie/noski_zhenskie_chernye_a1_korotkie/?utm_source=prais_perechod&amp;utm_medium=email&amp;utm_campaign=&amp;utm_term=00002956" TargetMode="External"/><Relationship Id="rId120" Type="http://schemas.openxmlformats.org/officeDocument/2006/relationships/hyperlink" Target="https://textorg-shop.ru/catalog/noski_i_golfy_muzhskie/noski_muzhskie_rossiya_premium_27_razmer/?utm_source=prais_perechod&amp;utm_medium=email&amp;utm_campaign=&amp;utm_term=00000808" TargetMode="External"/><Relationship Id="rId125" Type="http://schemas.openxmlformats.org/officeDocument/2006/relationships/hyperlink" Target="https://textorg-shop.ru/catalog/noski_i_golfy_muzhskie/noski_muzhskie_khlopok_29_r_r_/?utm_source=prais_perechod&amp;utm_medium=email&amp;utm_campaign=&amp;utm_term=00005335" TargetMode="External"/><Relationship Id="rId141" Type="http://schemas.openxmlformats.org/officeDocument/2006/relationships/hyperlink" Target="https://textorg-shop.ru/catalog/noski_i_golfy_detskie/noski_podrostkovye_rossiya_premium_v_assortimente/?utm_source=prais_perechod&amp;utm_medium=email&amp;utm_campaign=&amp;utm_term=00000782" TargetMode="External"/><Relationship Id="rId146" Type="http://schemas.openxmlformats.org/officeDocument/2006/relationships/hyperlink" Target="https://textorg-shop.ru/catalog/kolgotki_i_golfy_zhenskie_/kolgotki_zhenskie_minimi_elegante_20/?utm_source=prais_perechod&amp;utm_medium=email&amp;utm_campaign=&amp;utm_term=00001450" TargetMode="External"/><Relationship Id="rId167" Type="http://schemas.openxmlformats.org/officeDocument/2006/relationships/hyperlink" Target="https://textorg-shop.ru/catalog/aktsii/pizhama_detskaya_dlya_malchika_9_12_let_v_assortimente/?utm_source=prais_perechod&amp;utm_medium=email&amp;utm_campaign=&amp;utm_term=00005371" TargetMode="External"/><Relationship Id="rId188" Type="http://schemas.openxmlformats.org/officeDocument/2006/relationships/hyperlink" Target="https://textorg-shop.ru/catalog/futbolki_i_mayki/futbolka_detskaya_s_dl_rukavom_dlya_malchika_9_12_k/?utm_source=prais_perechod&amp;utm_medium=email&amp;utm_campaign=&amp;utm_term=00003377" TargetMode="External"/><Relationship Id="rId7" Type="http://schemas.openxmlformats.org/officeDocument/2006/relationships/hyperlink" Target="https://textorg-shop.ru/catalog/nizhnee_belye_1/trusy_zhenskie_art_a5_v_goroshek_54_r_r_/?utm_source=prais_perechod&amp;utm_medium=email&amp;utm_campaign=&amp;utm_term=00006519" TargetMode="External"/><Relationship Id="rId71" Type="http://schemas.openxmlformats.org/officeDocument/2006/relationships/hyperlink" Target="https://textorg-shop.ru/catalog/nizhnee_belye/trusy_detskie_dlya_devochki_khlopok_2_6_let_belye_pr_vo_rossiya/?utm_source=prais_perechod&amp;utm_medium=email&amp;utm_campaign=&amp;utm_term=00001183" TargetMode="External"/><Relationship Id="rId92" Type="http://schemas.openxmlformats.org/officeDocument/2006/relationships/hyperlink" Target="https://textorg-shop.ru/catalog/noski_i_slediki_zhenskie/noski_zhenskie_kapronovye_setka_v_upakovke_24_pary/?utm_source=prais_perechod&amp;utm_medium=email&amp;utm_campaign=&amp;utm_term=00001260" TargetMode="External"/><Relationship Id="rId162" Type="http://schemas.openxmlformats.org/officeDocument/2006/relationships/hyperlink" Target="https://textorg-shop.ru/catalog/domashnyaya_odezhda_1/komplekt_zhenskiy_ml3_v_assortimente/?utm_source=prais_perechod&amp;utm_medium=email&amp;utm_campaign=&amp;utm_term=00004432" TargetMode="External"/><Relationship Id="rId183" Type="http://schemas.openxmlformats.org/officeDocument/2006/relationships/hyperlink" Target="https://textorg-shop.ru/catalog/shkolnyy_assortiment/futbolka_detskaya_dlya_devochki_premium_6_10_let/?utm_source=prais_perechod&amp;utm_medium=email&amp;utm_campaign=&amp;utm_term=00007633" TargetMode="External"/><Relationship Id="rId213" Type="http://schemas.openxmlformats.org/officeDocument/2006/relationships/hyperlink" Target="https://textorg-shop.ru/catalog/plyazhnaya_odezhda_2/kupalnik_zhenskiy_a1_v_assortimente/?utm_source=prais_perechod&amp;utm_medium=email&amp;utm_campaign=&amp;utm_term=00001247" TargetMode="External"/><Relationship Id="rId218" Type="http://schemas.openxmlformats.org/officeDocument/2006/relationships/hyperlink" Target="https://textorg-shop.ru/catalog/obuv_zhenskaya/tapochki_zhenskie_domashnie_s_zakrytym_nosom_v_podarochnoy_upakovke_v_assortimente_1/?utm_source=prais_perechod&amp;utm_medium=email&amp;utm_campaign=&amp;utm_term=00005584" TargetMode="External"/><Relationship Id="rId234" Type="http://schemas.openxmlformats.org/officeDocument/2006/relationships/hyperlink" Target="https://textorg-shop.ru/catalog/obuv_zhenskaya/stelki_dlya_obuvi_zimnie_zhenskie/?utm_source=prais_perechod&amp;utm_medium=email&amp;utm_campaign=&amp;utm_term=00000871" TargetMode="External"/><Relationship Id="rId239" Type="http://schemas.openxmlformats.org/officeDocument/2006/relationships/hyperlink" Target="https://textorg-shop.ru/catalog/odeyala/pled_dvuspalnyy_180_200_velsoft_1/?utm_source=prais_perechod&amp;utm_medium=email&amp;utm_campaign=&amp;utm_term=00002430" TargetMode="External"/><Relationship Id="rId2" Type="http://schemas.openxmlformats.org/officeDocument/2006/relationships/hyperlink" Target="https://textorg-shop.ru/catalog/nizhnee_belye_1/pantalony_zhenskie_s_nachesom/?utm_source=prais_perechod&amp;utm_medium=email&amp;utm_campaign=&amp;utm_term=00000336" TargetMode="External"/><Relationship Id="rId29" Type="http://schemas.openxmlformats.org/officeDocument/2006/relationships/hyperlink" Target="https://textorg-shop.ru/catalog/nizhnee_belye_1/trusy_zhenskie_khlopok_premium_s_risunkami/?utm_source=prais_perechod&amp;utm_medium=email&amp;utm_campaign=&amp;utm_term=00000921" TargetMode="External"/><Relationship Id="rId250" Type="http://schemas.openxmlformats.org/officeDocument/2006/relationships/hyperlink" Target="https://textorg-shop.ru/catalog/polotentsa/polotentse_makhrovoe_35kh65/?utm_source=prais_perechod&amp;utm_medium=email&amp;utm_campaign=&amp;utm_term=00008720" TargetMode="External"/><Relationship Id="rId255" Type="http://schemas.openxmlformats.org/officeDocument/2006/relationships/hyperlink" Target="https://textorg-shop.ru/catalog/polotentsa/polotentse_makhrovoe_kletka_45kh90_sm/?utm_source=prais_perechod&amp;utm_medium=email&amp;utm_campaign=&amp;utm_term=00005538" TargetMode="External"/><Relationship Id="rId271" Type="http://schemas.openxmlformats.org/officeDocument/2006/relationships/hyperlink" Target="https://textorg-shop.ru/catalog/perchatki_i_varezhki_detskie/perchatki_detskie_v_assortimente/?utm_source=prais_perechod&amp;utm_medium=email&amp;utm_campaign=&amp;utm_term=00001971" TargetMode="External"/><Relationship Id="rId276" Type="http://schemas.openxmlformats.org/officeDocument/2006/relationships/hyperlink" Target="https://textorg-shop.ru/catalog/perchatki_i_varezhki_detskie/varezhki_detskie_1_5_sherst_v_assortimente/?utm_source=prais_perechod&amp;utm_medium=email&amp;utm_campaign=&amp;utm_term=00001889" TargetMode="External"/><Relationship Id="rId24" Type="http://schemas.openxmlformats.org/officeDocument/2006/relationships/hyperlink" Target="https://textorg-shop.ru/catalog/nizhnee_belye_1/trusy_zhenskie_s_kruzhevom/?utm_source=prais_perechod&amp;utm_medium=email&amp;utm_campaign=&amp;utm_term=00002157" TargetMode="External"/><Relationship Id="rId40" Type="http://schemas.openxmlformats.org/officeDocument/2006/relationships/hyperlink" Target="https://textorg-shop.ru/catalog/nizhnee_belye_2/plavki_muzhskie_streych_odnotonnye/?utm_source=prais_perechod&amp;utm_medium=email&amp;utm_campaign=&amp;utm_term=00000858" TargetMode="External"/><Relationship Id="rId45" Type="http://schemas.openxmlformats.org/officeDocument/2006/relationships/hyperlink" Target="https://textorg-shop.ru/catalog/nizhnee_belye_2/trusy_muzhskie_art_a5_52/?utm_source=prais_perechod&amp;utm_medium=email&amp;utm_campaign=&amp;utm_term=00001408" TargetMode="External"/><Relationship Id="rId66" Type="http://schemas.openxmlformats.org/officeDocument/2006/relationships/hyperlink" Target="https://textorg-shop.ru/catalog/nizhnee_belye/trusy_detskie_6_14_let_dlya_devochki_v_assortimente/?utm_source=prais_perechod&amp;utm_medium=email&amp;utm_campaign=&amp;utm_term=00001307" TargetMode="External"/><Relationship Id="rId87" Type="http://schemas.openxmlformats.org/officeDocument/2006/relationships/hyperlink" Target="https://textorg-shop.ru/catalog/dzhinsy_i_bryuki/triko_detskie_5_12_let_pr_vo_rossiya_v_assortimente/?utm_source=prais_perechod&amp;utm_medium=email&amp;utm_campaign=&amp;utm_term=00008672" TargetMode="External"/><Relationship Id="rId110" Type="http://schemas.openxmlformats.org/officeDocument/2006/relationships/hyperlink" Target="https://textorg-shop.ru/catalog/noski_i_golfy_muzhskie/noski_muzhskie_belye_korotkie/?utm_source=prais_perechod&amp;utm_medium=email&amp;utm_campaign=&amp;utm_term=00008738" TargetMode="External"/><Relationship Id="rId115" Type="http://schemas.openxmlformats.org/officeDocument/2006/relationships/hyperlink" Target="https://textorg-shop.ru/catalog/noski_i_golfy_muzhskie/noski_muzhskie_makhrovye_rossiya_25_razmer/?utm_source=prais_perechod&amp;utm_medium=email&amp;utm_campaign=&amp;utm_term=00000796" TargetMode="External"/><Relationship Id="rId131" Type="http://schemas.openxmlformats.org/officeDocument/2006/relationships/hyperlink" Target="https://textorg-shop.ru/catalog/noski_i_golfy_detskie/noski_detskie_makhrovye_travka_v_assortimente/?utm_source=prais_perechod&amp;utm_medium=email&amp;utm_campaign=&amp;utm_term=00000779" TargetMode="External"/><Relationship Id="rId136" Type="http://schemas.openxmlformats.org/officeDocument/2006/relationships/hyperlink" Target="https://textorg-shop.ru/catalog/noski_i_golfy_detskie/noski_detskie_ukor_sherst_akril_ssh3s41/?utm_source=prais_perechod&amp;utm_medium=email&amp;utm_campaign=&amp;utm_term=00006154" TargetMode="External"/><Relationship Id="rId157" Type="http://schemas.openxmlformats.org/officeDocument/2006/relationships/hyperlink" Target="https://textorg-shop.ru/catalog/mayki/mayka_muzhskaya_odnotonnaya_belyy/?utm_source=prais_perechod&amp;utm_medium=email&amp;utm_campaign=&amp;utm_term=00000769" TargetMode="External"/><Relationship Id="rId178" Type="http://schemas.openxmlformats.org/officeDocument/2006/relationships/hyperlink" Target="https://textorg-shop.ru/catalog/futbolki_2/futbolka_muzhskaya_polo_odnotonnaya_siniy/?utm_source=prais_perechod&amp;utm_medium=email&amp;utm_campaign=&amp;utm_term=00008271" TargetMode="External"/><Relationship Id="rId61" Type="http://schemas.openxmlformats.org/officeDocument/2006/relationships/hyperlink" Target="https://textorg-shop.ru/catalog/nizhnee_belye/boksery_detskie_streych_odnotonnye/?utm_source=prais_perechod&amp;utm_medium=email&amp;utm_campaign=&amp;utm_term=00000071" TargetMode="External"/><Relationship Id="rId82" Type="http://schemas.openxmlformats.org/officeDocument/2006/relationships/hyperlink" Target="https://textorg-shop.ru/catalog/nizhnee_belye/komplekt_detskiy_mayka_trusy_34_42_devochka_pr_vo_rossiya/?utm_source=prais_perechod&amp;utm_medium=email&amp;utm_campaign=&amp;utm_term=00002632" TargetMode="External"/><Relationship Id="rId152" Type="http://schemas.openxmlformats.org/officeDocument/2006/relationships/hyperlink" Target="https://textorg-shop.ru/catalog/topy_i_mayki/mayka_zhenskaya_tsvet_belyy/?utm_source=prais_perechod&amp;utm_medium=email&amp;utm_campaign=&amp;utm_term=00000761" TargetMode="External"/><Relationship Id="rId173" Type="http://schemas.openxmlformats.org/officeDocument/2006/relationships/hyperlink" Target="https://textorg-shop.ru/catalog/futbolki_2/futbolka_muzhskaya_kamuflirovannaya_v_assortimente/?utm_source=prais_perechod&amp;utm_medium=email&amp;utm_campaign=&amp;utm_term=00000947" TargetMode="External"/><Relationship Id="rId194" Type="http://schemas.openxmlformats.org/officeDocument/2006/relationships/hyperlink" Target="https://textorg-shop.ru/catalog/svitery_i_vodolazki/vodolazka_shkolnaya_dlinnyy_rukav/?utm_source=prais_perechod&amp;utm_medium=email&amp;utm_campaign=&amp;utm_term=00001621" TargetMode="External"/><Relationship Id="rId199" Type="http://schemas.openxmlformats.org/officeDocument/2006/relationships/hyperlink" Target="https://textorg-shop.ru/catalog/dzhinsy_i_bryuki_2/bryuki_muzhskie_domashnie/?utm_source=prais_perechod&amp;utm_medium=email&amp;utm_campaign=&amp;utm_term=00007895" TargetMode="External"/><Relationship Id="rId203" Type="http://schemas.openxmlformats.org/officeDocument/2006/relationships/hyperlink" Target="https://textorg-shop.ru/catalog/dzhinsy_i_bryuki_2/bryuki_muzhskie_sherstyanye/?utm_source=prais_perechod&amp;utm_medium=email&amp;utm_campaign=&amp;utm_term=00007906" TargetMode="External"/><Relationship Id="rId208" Type="http://schemas.openxmlformats.org/officeDocument/2006/relationships/hyperlink" Target="https://textorg-shop.ru/catalog/shorty_i_bridzhi/shorty_detskie_dlya_malchika_1_4/?utm_source=prais_perechod&amp;utm_medium=email&amp;utm_campaign=&amp;utm_term=00003583" TargetMode="External"/><Relationship Id="rId229" Type="http://schemas.openxmlformats.org/officeDocument/2006/relationships/hyperlink" Target="https://textorg-shop.ru/catalog/obuv_zhenskaya/polubotinki_zhenskie_voylochnye/?utm_source=prais_perechod&amp;utm_medium=email&amp;utm_campaign=&amp;utm_term=00001993" TargetMode="External"/><Relationship Id="rId19" Type="http://schemas.openxmlformats.org/officeDocument/2006/relationships/hyperlink" Target="https://textorg-shop.ru/catalog/nizhnee_belye_1/trusy_zhenskie_art_a5_r_r_60/?utm_source=prais_perechod&amp;utm_medium=email&amp;utm_campaign=&amp;utm_term=00001422" TargetMode="External"/><Relationship Id="rId224" Type="http://schemas.openxmlformats.org/officeDocument/2006/relationships/hyperlink" Target="https://textorg-shop.ru/catalog/obuv_muzhskaya/tapochki_muzhskie_zakrytyy_nos_myagkaya_podoshva/?utm_source=prais_perechod&amp;utm_medium=email&amp;utm_campaign=&amp;utm_term=00000884" TargetMode="External"/><Relationship Id="rId240" Type="http://schemas.openxmlformats.org/officeDocument/2006/relationships/hyperlink" Target="https://textorg-shop.ru/catalog/odeyala/pled_kolosok_200kh220_v_assortimente/?utm_source=prais_perechod&amp;utm_medium=email&amp;utm_campaign=&amp;utm_term=00009191" TargetMode="External"/><Relationship Id="rId245" Type="http://schemas.openxmlformats.org/officeDocument/2006/relationships/hyperlink" Target="https://textorg-shop.ru/catalog/polotentsa/polotentse_vafelnoe_30kh50/?utm_source=prais_perechod&amp;utm_medium=email&amp;utm_campaign=&amp;utm_term=00007898" TargetMode="External"/><Relationship Id="rId261" Type="http://schemas.openxmlformats.org/officeDocument/2006/relationships/hyperlink" Target="https://textorg-shop.ru/catalog/golovnye_ubory_detskie_1/shapka_detskaya_vyazanaya_v_assortimente/?utm_source=prais_perechod&amp;utm_medium=email&amp;utm_campaign=&amp;utm_term=00005127" TargetMode="External"/><Relationship Id="rId266" Type="http://schemas.openxmlformats.org/officeDocument/2006/relationships/hyperlink" Target="https://textorg-shop.ru/catalog/golovnye_ubory_detskie_1/shapka_podrostkovaya_dlya_malchika_vyazanaya_s_pomponom/?utm_source=prais_perechod&amp;utm_medium=email&amp;utm_campaign=&amp;utm_term=00006135" TargetMode="External"/><Relationship Id="rId287" Type="http://schemas.openxmlformats.org/officeDocument/2006/relationships/hyperlink" Target="https://textorg-shop.ru/catalog/zashchitnye_sredstva/maska_tkanevaya_mnogorazovaya_2/?utm_source=prais_perechod&amp;utm_medium=email&amp;utm_campaign=&amp;utm_term=00008428" TargetMode="External"/><Relationship Id="rId14" Type="http://schemas.openxmlformats.org/officeDocument/2006/relationships/hyperlink" Target="https://textorg-shop.ru/catalog/nizhnee_belye_1/trusy_zhenskie_art_a5_r_r_50/?utm_source=prais_perechod&amp;utm_medium=email&amp;utm_campaign=&amp;utm_term=00001414" TargetMode="External"/><Relationship Id="rId30" Type="http://schemas.openxmlformats.org/officeDocument/2006/relationships/hyperlink" Target="https://textorg-shop.ru/catalog/nizhnee_belye_1/trusy_zhenskie_khlopok_premium_s_tsvetochkami/?utm_source=prais_perechod&amp;utm_medium=email&amp;utm_campaign=&amp;utm_term=00000922" TargetMode="External"/><Relationship Id="rId35" Type="http://schemas.openxmlformats.org/officeDocument/2006/relationships/hyperlink" Target="https://textorg-shop.ru/catalog/nizhnee_belye_2/boksery_muzhskie_streych_v_kletochku_2_sht_v_upakovke/?utm_source=prais_perechod&amp;utm_medium=email&amp;utm_campaign=&amp;utm_term=00000655" TargetMode="External"/><Relationship Id="rId56" Type="http://schemas.openxmlformats.org/officeDocument/2006/relationships/hyperlink" Target="https://textorg-shop.ru/catalog/nizhnee_belye_2/trusy_muzhskie_art_a5_premium_r_56/?utm_source=prais_perechod&amp;utm_medium=email&amp;utm_campaign=&amp;utm_term=00008573" TargetMode="External"/><Relationship Id="rId77" Type="http://schemas.openxmlformats.org/officeDocument/2006/relationships/hyperlink" Target="https://textorg-shop.ru/catalog/futbolki_i_mayki/mayka_detskaya_v_assortimente_dlya_malchika_2_6_let/?utm_source=prais_perechod&amp;utm_medium=email&amp;utm_campaign=&amp;utm_term=00000755" TargetMode="External"/><Relationship Id="rId100" Type="http://schemas.openxmlformats.org/officeDocument/2006/relationships/hyperlink" Target="https://textorg-shop.ru/catalog/noski_i_slediki_zhenskie/noski_zhenskie_pr_vo_rossiya_23_r_r/?utm_source=prais_perechod&amp;utm_medium=email&amp;utm_campaign=&amp;utm_term=00007891" TargetMode="External"/><Relationship Id="rId105" Type="http://schemas.openxmlformats.org/officeDocument/2006/relationships/hyperlink" Target="https://textorg-shop.ru/catalog/noski_i_slediki_zhenskie/noski_zhenskie_sherstyanye_v_assortimente_o1004/?utm_source=prais_perechod&amp;utm_medium=email&amp;utm_campaign=&amp;utm_term=00009106" TargetMode="External"/><Relationship Id="rId126" Type="http://schemas.openxmlformats.org/officeDocument/2006/relationships/hyperlink" Target="https://textorg-shop.ru/catalog/noski_i_golfy_muzhskie/noski_muzhskie_khlopok_31_r_r_/?utm_source=prais_perechod&amp;utm_medium=email&amp;utm_campaign=&amp;utm_term=00006128" TargetMode="External"/><Relationship Id="rId147" Type="http://schemas.openxmlformats.org/officeDocument/2006/relationships/hyperlink" Target="https://textorg-shop.ru/catalog/kolgotki_i_losiny_detskie/kolgotki_detskie_v_assortimente/?utm_source=prais_perechod&amp;utm_medium=email&amp;utm_campaign=&amp;utm_term=00000733" TargetMode="External"/><Relationship Id="rId168" Type="http://schemas.openxmlformats.org/officeDocument/2006/relationships/hyperlink" Target="https://textorg-shop.ru/catalog/domashnyaya_odezhda/pizhama_detskaya_f1_s_nachesom_3_7_let_v_assortimente/?utm_source=prais_perechod&amp;utm_medium=email&amp;utm_campaign=&amp;utm_term=00002762" TargetMode="External"/><Relationship Id="rId282" Type="http://schemas.openxmlformats.org/officeDocument/2006/relationships/hyperlink" Target="https://textorg-shop.ru/catalog/perchatki_i_varezhki_detskie/perchatki_varezhki_detskie_6_8_v_assortimente/?utm_source=prais_perechod&amp;utm_medium=email&amp;utm_campaign=&amp;utm_term=00001898" TargetMode="External"/><Relationship Id="rId8" Type="http://schemas.openxmlformats.org/officeDocument/2006/relationships/hyperlink" Target="https://textorg-shop.ru/catalog/nizhnee_belye_1/trusy_zhenskie_art_a5_v_goroshek_56_58_r_r_/?utm_source=prais_perechod&amp;utm_medium=email&amp;utm_campaign=&amp;utm_term=00006520" TargetMode="External"/><Relationship Id="rId51" Type="http://schemas.openxmlformats.org/officeDocument/2006/relationships/hyperlink" Target="https://textorg-shop.ru/search/index.php?q=%D0%A2%D1%80%D1%83%D1%81%D1%8B+%D0%BC%D1%83%D0%B6%D1%81%D0%BA%D0%B8%D0%B5+%D0%90%D1%80%D1%82+%D0%B05&amp;s=?utm_source=prais_perechod&amp;utm_medium=email&amp;utm_campaign=&amp;utm_term=00000930" TargetMode="External"/><Relationship Id="rId72" Type="http://schemas.openxmlformats.org/officeDocument/2006/relationships/hyperlink" Target="https://textorg-shop.ru/catalog/nizhnee_belye/trusy_detskie_dlya_malchika_khlopok_2_6_let_pr_vo_rossiya/?utm_source=prais_perechod&amp;utm_medium=email&amp;utm_campaign=&amp;utm_term=00001182" TargetMode="External"/><Relationship Id="rId93" Type="http://schemas.openxmlformats.org/officeDocument/2006/relationships/hyperlink" Target="https://textorg-shop.ru/catalog/noski_i_slediki_zhenskie/noski_zhenskie_korotkie_belye/?utm_source=prais_perechod&amp;utm_medium=email&amp;utm_campaign=&amp;utm_term=00008739" TargetMode="External"/><Relationship Id="rId98" Type="http://schemas.openxmlformats.org/officeDocument/2006/relationships/hyperlink" Target="https://textorg-shop.ru/catalog/noski_i_slediki_zhenskie/noski_zhenskie_odnotonnye_v_assortimente/?utm_source=prais_perechod&amp;utm_medium=email&amp;utm_campaign=&amp;utm_term=00000791" TargetMode="External"/><Relationship Id="rId121" Type="http://schemas.openxmlformats.org/officeDocument/2006/relationships/hyperlink" Target="https://textorg-shop.ru/catalog/noski_i_golfy_muzhskie/noski_muzhskie_rossiya_premium_29_razmer/?utm_source=prais_perechod&amp;utm_medium=email&amp;utm_campaign=&amp;utm_term=00000809" TargetMode="External"/><Relationship Id="rId142" Type="http://schemas.openxmlformats.org/officeDocument/2006/relationships/hyperlink" Target="https://textorg-shop.ru/catalog/noski_i_golfy_detskie/noski_podrostkovye_sherstyanye_premium/?utm_source=prais_perechod&amp;utm_medium=email&amp;utm_campaign=&amp;utm_term=00002313" TargetMode="External"/><Relationship Id="rId163" Type="http://schemas.openxmlformats.org/officeDocument/2006/relationships/hyperlink" Target="https://textorg-shop.ru/catalog/domashnyaya_odezhda/pizhama_detskaya_1_4_dlya_devochek_print/?utm_source=prais_perechod&amp;utm_medium=email&amp;utm_campaign=&amp;utm_term=00002899" TargetMode="External"/><Relationship Id="rId184" Type="http://schemas.openxmlformats.org/officeDocument/2006/relationships/hyperlink" Target="https://textorg-shop.ru/catalog/futbolki_i_mayki/futbolka_detskaya_korotkiy_rukav_9_12_let_dlya_devochki/?utm_source=prais_perechod&amp;utm_medium=email&amp;utm_campaign=&amp;utm_term=00005239" TargetMode="External"/><Relationship Id="rId189" Type="http://schemas.openxmlformats.org/officeDocument/2006/relationships/hyperlink" Target="https://textorg-shop.ru/catalog/futbolki_i_mayki/futbolka_detskaya_s_dlinnym_rukavom_3_7_let/?utm_source=prais_perechod&amp;utm_medium=email&amp;utm_campaign=&amp;utm_term=00004116" TargetMode="External"/><Relationship Id="rId219" Type="http://schemas.openxmlformats.org/officeDocument/2006/relationships/hyperlink" Target="https://textorg-shop.ru/catalog/obuv_zhenskaya/tapochki_zhenskie_zakrytyy_nos_myagkaya_podoshva/?utm_source=prais_perechod&amp;utm_medium=email&amp;utm_campaign=&amp;utm_term=00006757" TargetMode="External"/><Relationship Id="rId3" Type="http://schemas.openxmlformats.org/officeDocument/2006/relationships/hyperlink" Target="https://textorg-shop.ru/catalog/nizhnee_belye_1/trusy_zhenskie_art_a5_odnotonnye_v_assortimente_/?utm_source=prais_perechod&amp;utm_medium=email&amp;utm_campaign=&amp;utm_term=00006526" TargetMode="External"/><Relationship Id="rId214" Type="http://schemas.openxmlformats.org/officeDocument/2006/relationships/hyperlink" Target="https://textorg-shop.ru/catalog/plyazhnaya_odezhda_detskaya/kupalnik_detskiy_premium_v_assortimente/?utm_source=prais_perechod&amp;utm_medium=email&amp;utm_campaign=&amp;utm_term=00001324" TargetMode="External"/><Relationship Id="rId230" Type="http://schemas.openxmlformats.org/officeDocument/2006/relationships/hyperlink" Target="https://textorg-shop.ru/catalog/obuv_zhenskaya/polubotinki_zhenskie_voylochnye_chernye/?utm_source=prais_perechod&amp;utm_medium=email&amp;utm_campaign=&amp;utm_term=00001804" TargetMode="External"/><Relationship Id="rId235" Type="http://schemas.openxmlformats.org/officeDocument/2006/relationships/hyperlink" Target="https://textorg-shop.ru/catalog/obuv_muzhskaya/slantsy_muzhskie_plyazhnye_eva_050/?utm_source=prais_perechod&amp;utm_medium=email&amp;utm_campaign=&amp;utm_term=00007566" TargetMode="External"/><Relationship Id="rId251" Type="http://schemas.openxmlformats.org/officeDocument/2006/relationships/hyperlink" Target="https://textorg-shop.ru/catalog/polotentsa/polotentse_makhrovoe_40kh70_v_assortimente/?utm_source=prais_perechod&amp;utm_medium=email&amp;utm_campaign=&amp;utm_term=00000864" TargetMode="External"/><Relationship Id="rId256" Type="http://schemas.openxmlformats.org/officeDocument/2006/relationships/hyperlink" Target="https://textorg-shop.ru/catalog/golovnye_ubory_zhenskie/shapka_zhenskaya_odinarnaya/?utm_source=prais_perechod&amp;utm_medium=email&amp;utm_campaign=&amp;utm_term=00006188" TargetMode="External"/><Relationship Id="rId277" Type="http://schemas.openxmlformats.org/officeDocument/2006/relationships/hyperlink" Target="https://textorg-shop.ru/catalog/perchatki_i_varezhki_detskie/varezhki_detskie_v_assortimente/?utm_source=prais_perechod&amp;utm_medium=email&amp;utm_campaign=&amp;utm_term=00001027" TargetMode="External"/><Relationship Id="rId25" Type="http://schemas.openxmlformats.org/officeDocument/2006/relationships/hyperlink" Target="https://textorg-shop.ru/search/index.php?q=%D0%A2%D1%80%D1%83%D1%81%D1%8B+%D0%B6%D0%B5%D0%BD%D1%81%D0%BA%D0%B8%D0%B5+%D1%81%D1%82%D1%80%D0%B5%D0%B9%D1%87&amp;s=?utm_source=prais_perechod&amp;utm_medium=email&amp;utm_campaign=&amp;utm_term=00000915" TargetMode="External"/><Relationship Id="rId46" Type="http://schemas.openxmlformats.org/officeDocument/2006/relationships/hyperlink" Target="https://textorg-shop.ru/catalog/nizhnee_belye_2/trusy_muzhskie_art_a5_54/?utm_source=prais_perechod&amp;utm_medium=email&amp;utm_campaign=&amp;utm_term=00001409" TargetMode="External"/><Relationship Id="rId67" Type="http://schemas.openxmlformats.org/officeDocument/2006/relationships/hyperlink" Target="https://textorg-shop.ru/catalog/nizhnee_belye/trusy_detskie_6_14_let_dlya_malchika_v_assortimente/?utm_source=prais_perechod&amp;utm_medium=email&amp;utm_campaign=&amp;utm_term=00000902" TargetMode="External"/><Relationship Id="rId116" Type="http://schemas.openxmlformats.org/officeDocument/2006/relationships/hyperlink" Target="https://textorg-shop.ru/catalog/noski_i_golfy_muzhskie/noski_muzhskie_makhrovye_rossiya_29_31_razmer/?utm_source=prais_perechod&amp;utm_medium=email&amp;utm_campaign=&amp;utm_term=00000798" TargetMode="External"/><Relationship Id="rId137" Type="http://schemas.openxmlformats.org/officeDocument/2006/relationships/hyperlink" Target="https://textorg-shop.ru/catalog/noski_i_golfy_detskie/noski_detskie_sherst_akril/?utm_source=prais_perechod&amp;utm_medium=email&amp;utm_campaign=&amp;utm_term=00006153" TargetMode="External"/><Relationship Id="rId158" Type="http://schemas.openxmlformats.org/officeDocument/2006/relationships/hyperlink" Target="https://textorg-shop.ru/catalog/mayki/mayka_muzhskaya_odnotonnaya_seryy/?utm_source=prais_perechod&amp;utm_medium=email&amp;utm_campaign=&amp;utm_term=00000771" TargetMode="External"/><Relationship Id="rId272" Type="http://schemas.openxmlformats.org/officeDocument/2006/relationships/hyperlink" Target="https://textorg-shop.ru/catalog/perchatki_i_varezhki_detskie/perchatki_detskie_gornolyzhnye_v_assortimente/?utm_source=prais_perechod&amp;utm_medium=email&amp;utm_campaign=&amp;utm_term=00000825" TargetMode="External"/><Relationship Id="rId20" Type="http://schemas.openxmlformats.org/officeDocument/2006/relationships/hyperlink" Target="https://textorg-shop.ru/catalog/nizhnee_belye_1/trusy_zhenskie_art_a5_r_r_62/?utm_source=prais_perechod&amp;utm_medium=email&amp;utm_campaign=&amp;utm_term=00001423" TargetMode="External"/><Relationship Id="rId41" Type="http://schemas.openxmlformats.org/officeDocument/2006/relationships/hyperlink" Target="https://textorg-shop.ru/catalog/nizhnee_belye_2/trusy_muzhskie_art_a5_44/?utm_source=prais_perechod&amp;utm_medium=email&amp;utm_campaign=&amp;utm_term=00001842" TargetMode="External"/><Relationship Id="rId62" Type="http://schemas.openxmlformats.org/officeDocument/2006/relationships/hyperlink" Target="https://textorg-shop.ru/catalog/nizhnee_belye/boksery_detskie_streych_s_kartinkami/?utm_source=prais_perechod&amp;utm_medium=email&amp;utm_campaign=&amp;utm_term=00000644" TargetMode="External"/><Relationship Id="rId83" Type="http://schemas.openxmlformats.org/officeDocument/2006/relationships/hyperlink" Target="https://textorg-shop.ru/catalog/nizhnee_belye/komplekt_detskiy_mayka_trusy_34_42_malchik_pr_vo_rossiya/?utm_source=prais_perechod&amp;utm_medium=email&amp;utm_campaign=&amp;utm_term=00002589" TargetMode="External"/><Relationship Id="rId88" Type="http://schemas.openxmlformats.org/officeDocument/2006/relationships/hyperlink" Target="https://textorg-shop.ru/catalog/noski_i_slediki_zhenskie/noski_zhenskie_angora_v_assortimente/?utm_source=prais_perechod&amp;utm_medium=email&amp;utm_campaign=&amp;utm_term=00000783" TargetMode="External"/><Relationship Id="rId111" Type="http://schemas.openxmlformats.org/officeDocument/2006/relationships/hyperlink" Target="https://textorg-shop.ru/catalog/noski_i_golfy_muzhskie/noski_muzhskie_v_assortimente__1/?utm_source=prais_perechod&amp;utm_medium=email&amp;utm_campaign=&amp;utm_term=00000805" TargetMode="External"/><Relationship Id="rId132" Type="http://schemas.openxmlformats.org/officeDocument/2006/relationships/hyperlink" Target="https://textorg-shop.ru/catalog/noski_i_golfy_detskie/noski_detskie_makhrovye_v_assortimente_1/?utm_source=prais_perechod&amp;utm_medium=email&amp;utm_campaign=&amp;utm_term=00000780" TargetMode="External"/><Relationship Id="rId153" Type="http://schemas.openxmlformats.org/officeDocument/2006/relationships/hyperlink" Target="https://textorg-shop.ru/catalog/topy_i_mayki/mayka_zhenskaya_tsvet_chernyy/?utm_source=prais_perechod&amp;utm_medium=email&amp;utm_campaign=&amp;utm_term=00000763" TargetMode="External"/><Relationship Id="rId174" Type="http://schemas.openxmlformats.org/officeDocument/2006/relationships/hyperlink" Target="https://textorg-shop.ru/catalog/futbolki_2/futbolka_muzhskaya_kamuflirovannaya_les/?utm_source=prais_perechod&amp;utm_medium=email&amp;utm_campaign=&amp;utm_term=00000946" TargetMode="External"/><Relationship Id="rId179" Type="http://schemas.openxmlformats.org/officeDocument/2006/relationships/hyperlink" Target="https://textorg-shop.ru/catalog/futbolki_2/futbolka_muzhskaya_polo_odnotonnaya_temno_sinyaya/?utm_source=prais_perechod&amp;utm_medium=email&amp;utm_campaign=&amp;utm_term=00005958" TargetMode="External"/><Relationship Id="rId195" Type="http://schemas.openxmlformats.org/officeDocument/2006/relationships/hyperlink" Target="https://textorg-shop.ru/catalog/tolstovki_i_dzhempery/tolstovka_zhenskaya/?utm_source=prais_perechod&amp;utm_medium=email&amp;utm_campaign=&amp;utm_term=00007893" TargetMode="External"/><Relationship Id="rId209" Type="http://schemas.openxmlformats.org/officeDocument/2006/relationships/hyperlink" Target="&#1055;&#1088;&#1072;&#1081;&#1089;&#1099;/?utm_source=prais_perechod&amp;utm_medium=email&amp;utm_campaign=&amp;utm_term=00005290" TargetMode="External"/><Relationship Id="rId190" Type="http://schemas.openxmlformats.org/officeDocument/2006/relationships/hyperlink" Target="https://textorg-shop.ru/catalog/futbolki_i_mayki/futbolka_dlya_devochki_s_tsvetochnym_dekorom_6_10_let/?utm_source=prais_perechod&amp;utm_medium=email&amp;utm_campaign=&amp;utm_term=00007649" TargetMode="External"/><Relationship Id="rId204" Type="http://schemas.openxmlformats.org/officeDocument/2006/relationships/hyperlink" Target="https://textorg-shop.ru/catalog/dzhinsy_i_bryuki/bryuki_detskie_6_10_let_s_nachesom_v_assortimente/?utm_source=prais_perechod&amp;utm_medium=email&amp;utm_campaign=&amp;utm_term=00000667" TargetMode="External"/><Relationship Id="rId220" Type="http://schemas.openxmlformats.org/officeDocument/2006/relationships/hyperlink" Target="https://textorg-shop.ru/catalog/obuv_zhenskaya/tapochki_zhenskie_otkrytyy_nos_myagkaya_podoshva/?utm_source=prais_perechod&amp;utm_medium=email&amp;utm_campaign=&amp;utm_term=00006624" TargetMode="External"/><Relationship Id="rId225" Type="http://schemas.openxmlformats.org/officeDocument/2006/relationships/hyperlink" Target="https://textorg-shop.ru/catalog/obuv_muzhskaya/tapochki_muzhskie_otkrytyy_nos_zhestkaya_podoshva/?utm_source=prais_perechod&amp;utm_medium=email&amp;utm_campaign=&amp;utm_term=00000885" TargetMode="External"/><Relationship Id="rId241" Type="http://schemas.openxmlformats.org/officeDocument/2006/relationships/hyperlink" Target="https://textorg-shop.ru/catalog/odeyala/pled_soty_200kh220_v_assortimente/?utm_source=prais_perechod&amp;utm_medium=email&amp;utm_campaign=&amp;utm_term=00008196" TargetMode="External"/><Relationship Id="rId246" Type="http://schemas.openxmlformats.org/officeDocument/2006/relationships/hyperlink" Target="https://textorg-shop.ru/catalog/polotentsa/polotentse_vafelnoe_k_paskhe_45kh60_sm/?utm_source=prais_perechod&amp;utm_medium=email&amp;utm_campaign=&amp;utm_term=00003426" TargetMode="External"/><Relationship Id="rId267" Type="http://schemas.openxmlformats.org/officeDocument/2006/relationships/hyperlink" Target="https://textorg-shop.ru/catalog/platki_i_sharfy_zhenskie_/platok_zhenskiy_iz_shifona_s_printom_72_72/?utm_source=prais_perechod&amp;utm_medium=email&amp;utm_campaign=&amp;utm_term=00007653" TargetMode="External"/><Relationship Id="rId288" Type="http://schemas.openxmlformats.org/officeDocument/2006/relationships/hyperlink" Target="https://textorg-shop.ru/catalog/remni/remen_zhenskiy_uzor_tsvetnye/?utm_source=prais_perechod&amp;utm_medium=email&amp;utm_campaign=&amp;utm_term=00001479" TargetMode="External"/><Relationship Id="rId15" Type="http://schemas.openxmlformats.org/officeDocument/2006/relationships/hyperlink" Target="https://textorg-shop.ru/catalog/nizhnee_belye_1/trusy_zhenskie_art_a5_r_r_52/?utm_source=prais_perechod&amp;utm_medium=email&amp;utm_campaign=&amp;utm_term=00001415" TargetMode="External"/><Relationship Id="rId36" Type="http://schemas.openxmlformats.org/officeDocument/2006/relationships/hyperlink" Target="https://textorg-shop.ru/catalog/nizhnee_belye_2/boksery_muzhskie_streych_odnotonnye_2_sht_v_upakovke/?utm_source=prais_perechod&amp;utm_medium=email&amp;utm_campaign=&amp;utm_term=00000656" TargetMode="External"/><Relationship Id="rId57" Type="http://schemas.openxmlformats.org/officeDocument/2006/relationships/hyperlink" Target="https://textorg-shop.ru/catalog/nizhnee_belye_2/trusy_muzhskie_art_a5_premium_r_58/?utm_source=prais_perechod&amp;utm_medium=email&amp;utm_campaign=&amp;utm_term=00008574" TargetMode="External"/><Relationship Id="rId106" Type="http://schemas.openxmlformats.org/officeDocument/2006/relationships/hyperlink" Target="https://textorg-shop.ru/catalog/noski_i_slediki_zhenskie/noski_muzhskie_sherstyanye_plotnye_premium/?utm_source=prais_perechod&amp;utm_medium=email&amp;utm_campaign=&amp;utm_term=00004880" TargetMode="External"/><Relationship Id="rId127" Type="http://schemas.openxmlformats.org/officeDocument/2006/relationships/hyperlink" Target="https://textorg-shop.ru/search/index.php?q=%D0%9D%D0%BE%D1%81%D0%BA%D0%B8+%D0%BC%D1%83%D0%B6%D1%81%D0%BA%D0%B8%D0%B5+%D1%85%D0%BB%D0%BE%D0%BF%D0%BE%D0%BA&amp;s=?utm_source=prais_perechod&amp;utm_medium=email&amp;utm_campaign=&amp;utm_term=00000813" TargetMode="External"/><Relationship Id="rId262" Type="http://schemas.openxmlformats.org/officeDocument/2006/relationships/hyperlink" Target="https://textorg-shop.ru/catalog/golovnye_ubory_detskie_1/shapka_detskaya_dvoynaya_s_khlopkovym_podkladom_v_assortimente/?utm_source=prais_perechod&amp;utm_medium=email&amp;utm_campaign=&amp;utm_term=00002154" TargetMode="External"/><Relationship Id="rId283" Type="http://schemas.openxmlformats.org/officeDocument/2006/relationships/hyperlink" Target="https://textorg-shop.ru/catalog/golovnye_ubory_zhenskie_1/panama_zhenskaya_s_uzkimi_polyami_iz_printovannogo_khlopka/?utm_source=prais_perechod&amp;utm_medium=email&amp;utm_campaign=&amp;utm_term=00007138" TargetMode="External"/><Relationship Id="rId10" Type="http://schemas.openxmlformats.org/officeDocument/2006/relationships/hyperlink" Target="https://textorg-shop.ru/catalog/nizhnee_belye_1/trusy_zhenskie_art_a5_r_r_42/?utm_source=prais_perechod&amp;utm_medium=email&amp;utm_campaign=&amp;utm_term=00001827" TargetMode="External"/><Relationship Id="rId31" Type="http://schemas.openxmlformats.org/officeDocument/2006/relationships/hyperlink" Target="https://textorg-shop.ru/search/index.php?q=%D0%A2%D1%80%D1%83%D1%81%D1%8B+%D0%B6%D0%B5%D0%BD%D1%81%D0%BA%D0%B8%D0%B5+%D1%88%D0%BE%D1%80%D1%82%D0%B8%D0%BA%D0%B8&amp;s=?utm_source=prais_perechod&amp;utm_medium=email&amp;utm_campaign=&amp;utm_term=00000923" TargetMode="External"/><Relationship Id="rId52" Type="http://schemas.openxmlformats.org/officeDocument/2006/relationships/hyperlink" Target="https://textorg-shop.ru/catalog/nizhnee_belye_2/trusy_muzhskie_art_a5_premium_r_48/?utm_source=prais_perechod&amp;utm_medium=email&amp;utm_campaign=&amp;utm_term=00008569" TargetMode="External"/><Relationship Id="rId73" Type="http://schemas.openxmlformats.org/officeDocument/2006/relationships/hyperlink" Target="https://textorg-shop.ru/catalog/nizhnee_belye/trusy_detskie_rossiya_khlopok_v_assortimente_2_6_let/?utm_source=prais_perechod&amp;utm_medium=email&amp;utm_campaign=&amp;utm_term=00000905" TargetMode="External"/><Relationship Id="rId78" Type="http://schemas.openxmlformats.org/officeDocument/2006/relationships/hyperlink" Target="https://textorg-shop.ru/catalog/futbolki_i_mayki/mayka_detskaya_dlya_devochek_belaya_2_6_let/?utm_source=prais_perechod&amp;utm_medium=email&amp;utm_campaign=&amp;utm_term=00002914" TargetMode="External"/><Relationship Id="rId94" Type="http://schemas.openxmlformats.org/officeDocument/2006/relationships/hyperlink" Target="https://textorg-shop.ru/catalog/noski_i_slediki_zhenskie/noski_zhenskie_korotkie_v_assortimente/?utm_source=prais_perechod&amp;utm_medium=email&amp;utm_campaign=&amp;utm_term=00000785" TargetMode="External"/><Relationship Id="rId99" Type="http://schemas.openxmlformats.org/officeDocument/2006/relationships/hyperlink" Target="https://textorg-shop.ru/catalog/noski_i_slediki_zhenskie/noski_zhenskie_poliamid_v_upakovke_5_par/?utm_source=prais_perechod&amp;utm_medium=email&amp;utm_campaign=&amp;utm_term=00007061" TargetMode="External"/><Relationship Id="rId101" Type="http://schemas.openxmlformats.org/officeDocument/2006/relationships/hyperlink" Target="https://textorg-shop.ru/catalog/noski_i_slediki_zhenskie/noski_zhenskie_rossiya_premium_v_assortimente/?utm_source=prais_perechod&amp;utm_medium=email&amp;utm_campaign=&amp;utm_term=00000794" TargetMode="External"/><Relationship Id="rId122" Type="http://schemas.openxmlformats.org/officeDocument/2006/relationships/hyperlink" Target="https://textorg-shop.ru/catalog/noski_i_golfy_muzhskie/noski_muzhskie_rossiya_premium_31_razmer/?utm_source=prais_perechod&amp;utm_medium=email&amp;utm_campaign=&amp;utm_term=00000810" TargetMode="External"/><Relationship Id="rId143" Type="http://schemas.openxmlformats.org/officeDocument/2006/relationships/hyperlink" Target="https://textorg-shop.ru/catalog/noski_i_golfy_detskie/noski_podrostkovye_sherstyanye_premium_s_rezinkoy/?utm_source=prais_perechod&amp;utm_medium=email&amp;utm_campaign=&amp;utm_term=00002315" TargetMode="External"/><Relationship Id="rId148" Type="http://schemas.openxmlformats.org/officeDocument/2006/relationships/hyperlink" Target="https://textorg-shop.ru/catalog/shkolnyy_assortiment/kolgotki_detskie_dlya_devochki_belye_s_risunkom_v_korobochke/?utm_source=prais_perechod&amp;utm_medium=email&amp;utm_campaign=&amp;utm_term=00002584" TargetMode="External"/><Relationship Id="rId164" Type="http://schemas.openxmlformats.org/officeDocument/2006/relationships/hyperlink" Target="https://textorg-shop.ru/catalog/domashnyaya_odezhda_1/pizhama_zhenskaya_top_i_shorty_premium/?utm_source=prais_perechod&amp;utm_medium=email&amp;utm_campaign=&amp;utm_term=00005201" TargetMode="External"/><Relationship Id="rId169" Type="http://schemas.openxmlformats.org/officeDocument/2006/relationships/hyperlink" Target="https://textorg-shop.ru/catalog/domashnyaya_odezhda_1/sorochka_zhenskaya_km_s_dlinnym_rukavom/?utm_source=prais_perechod&amp;utm_medium=email&amp;utm_campaign=&amp;utm_term=00006611" TargetMode="External"/><Relationship Id="rId185" Type="http://schemas.openxmlformats.org/officeDocument/2006/relationships/hyperlink" Target="https://textorg-shop.ru/catalog/futbolki_i_mayki/futbolka_detskaya_odnotonnaya_3_7_let/?utm_source=prais_perechod&amp;utm_medium=email&amp;utm_campaign=&amp;utm_term=00001579" TargetMode="External"/><Relationship Id="rId4" Type="http://schemas.openxmlformats.org/officeDocument/2006/relationships/hyperlink" Target="https://textorg-shop.ru/catalog/nizhnee_belye_1/trusy_zhenskie_art_a5_v_goroshek_48_r_r/?utm_source=prais_perechod&amp;utm_medium=email&amp;utm_campaign=&amp;utm_term=00006516" TargetMode="External"/><Relationship Id="rId9" Type="http://schemas.openxmlformats.org/officeDocument/2006/relationships/hyperlink" Target="https://textorg-shop.ru/catalog/nizhnee_belye_1/trusy_zhenskie_art_a5_v_goroshek_60_62_r_r/?utm_source=prais_perechod&amp;utm_medium=email&amp;utm_campaign=&amp;utm_term=00006521" TargetMode="External"/><Relationship Id="rId180" Type="http://schemas.openxmlformats.org/officeDocument/2006/relationships/hyperlink" Target="https://textorg-shop.ru/catalog/futbolki_2/futbolka_muzhskaya_premium_v_assortimente/?utm_source=prais_perechod&amp;utm_medium=email&amp;utm_campaign=&amp;utm_term=00000959" TargetMode="External"/><Relationship Id="rId210" Type="http://schemas.openxmlformats.org/officeDocument/2006/relationships/hyperlink" Target="https://textorg-shop.ru/catalog/domashnyaya_odezhda_1/khalat_zhenskiy_korotkiy_zayats_/?utm_source=prais_perechod&amp;utm_medium=email&amp;utm_campaign=&amp;utm_term=00002102" TargetMode="External"/><Relationship Id="rId215" Type="http://schemas.openxmlformats.org/officeDocument/2006/relationships/hyperlink" Target="https://textorg-shop.ru/catalog/obuv_zhenskaya/slediki_zhenskie_mekhovye_v_assortimente/?utm_source=prais_perechod&amp;utm_medium=email&amp;utm_campaign=&amp;utm_term=00000868" TargetMode="External"/><Relationship Id="rId236" Type="http://schemas.openxmlformats.org/officeDocument/2006/relationships/hyperlink" Target="https://textorg-shop.ru/catalog/obuv_muzhskaya/stelki_dlya_obuvi_zimnie_muzhskie/?utm_source=prais_perechod&amp;utm_medium=email&amp;utm_campaign=&amp;utm_term=00000872" TargetMode="External"/><Relationship Id="rId257" Type="http://schemas.openxmlformats.org/officeDocument/2006/relationships/hyperlink" Target="https://textorg-shop.ru/catalog/golovnye_ubory_zhenskie_1/shapka_zhenskaya_dvoynaya_1/?utm_source=prais_perechod&amp;utm_medium=email&amp;utm_campaign=&amp;utm_term=00006189" TargetMode="External"/><Relationship Id="rId278" Type="http://schemas.openxmlformats.org/officeDocument/2006/relationships/hyperlink" Target="https://textorg-shop.ru/catalog/perchatki_i_varezhki_detskie/varezhki_detskie_dvukhsloynye_na_flise_s_risunkom_/?utm_source=prais_perechod&amp;utm_medium=email&amp;utm_campaign=&amp;utm_term=00006291" TargetMode="External"/><Relationship Id="rId26" Type="http://schemas.openxmlformats.org/officeDocument/2006/relationships/hyperlink" Target="https://textorg-shop.ru/catalog/nizhnee_belye_1/trusy_zhenskie_streych_odnotonnye/?utm_source=prais_perechod&amp;utm_medium=email&amp;utm_campaign=&amp;utm_term=00000916" TargetMode="External"/><Relationship Id="rId231" Type="http://schemas.openxmlformats.org/officeDocument/2006/relationships/hyperlink" Target="https://textorg-shop.ru/catalog/obuv_zhenskaya/proshchayka_zhenskaya_s_okantovkoy_bezhevaya_3/?utm_source=prais_perechod&amp;utm_medium=email&amp;utm_campaign=&amp;utm_term=00001801" TargetMode="External"/><Relationship Id="rId252" Type="http://schemas.openxmlformats.org/officeDocument/2006/relationships/hyperlink" Target="https://textorg-shop.ru/catalog/polotentsa/polotentse_makhrovoe_40kh70_sm_v_podarochnoy_korobochke_butylka/?utm_source=prais_perechod&amp;utm_medium=email&amp;utm_campaign=&amp;utm_term=00005665" TargetMode="External"/><Relationship Id="rId273" Type="http://schemas.openxmlformats.org/officeDocument/2006/relationships/hyperlink" Target="https://textorg-shop.ru/catalog/perchatki_i_varezhki_detskie/perchatki_detskie_flis/?utm_source=prais_perechod&amp;utm_medium=email&amp;utm_campaign=&amp;utm_term=00002966" TargetMode="External"/><Relationship Id="rId47" Type="http://schemas.openxmlformats.org/officeDocument/2006/relationships/hyperlink" Target="https://textorg-shop.ru/catalog/nizhnee_belye_2/trusy_muzhskie_art_a5_56/?utm_source=prais_perechod&amp;utm_medium=email&amp;utm_campaign=&amp;utm_term=00001411" TargetMode="External"/><Relationship Id="rId68" Type="http://schemas.openxmlformats.org/officeDocument/2006/relationships/hyperlink" Target="https://textorg-shop.ru/catalog/nizhnee_belye/trusy_detskie_boksery_rossiya_khlopok_2_6_let/?utm_source=prais_perechod&amp;utm_medium=email&amp;utm_campaign=&amp;utm_term=00000904" TargetMode="External"/><Relationship Id="rId89" Type="http://schemas.openxmlformats.org/officeDocument/2006/relationships/hyperlink" Target="https://textorg-shop.ru/catalog/noski_i_slediki_zhenskie/noski_zhenskie_angora_makhrovye/?utm_source=prais_perechod&amp;utm_medium=email&amp;utm_campaign=&amp;utm_term=00006139" TargetMode="External"/><Relationship Id="rId112" Type="http://schemas.openxmlformats.org/officeDocument/2006/relationships/hyperlink" Target="https://textorg-shop.ru/catalog/noski_i_golfy_muzhskie/noski_muzhskie_korotkie_bambuk/?utm_source=prais_perechod&amp;utm_medium=email&amp;utm_campaign=&amp;utm_term=00002435" TargetMode="External"/><Relationship Id="rId133" Type="http://schemas.openxmlformats.org/officeDocument/2006/relationships/hyperlink" Target="https://textorg-shop.ru/catalog/noski_i_golfy_detskie/noski_detskie_makhrovye_v_assortimente_3_pary_upak/?utm_source=prais_perechod&amp;utm_medium=email&amp;utm_campaign=&amp;utm_term=00008690" TargetMode="External"/><Relationship Id="rId154" Type="http://schemas.openxmlformats.org/officeDocument/2006/relationships/hyperlink" Target="https://textorg-shop.ru/catalog/mayki/mayka_muzhskaya_kamuflirovannaya_voennaya/?utm_source=prais_perechod&amp;utm_medium=email&amp;utm_campaign=&amp;utm_term=00000765" TargetMode="External"/><Relationship Id="rId175" Type="http://schemas.openxmlformats.org/officeDocument/2006/relationships/hyperlink" Target="https://textorg-shop.ru/catalog/futbolki_2/futbolka_muzhskaya_kamuflirovannaya_omonka/?utm_source=prais_perechod&amp;utm_medium=email&amp;utm_campaign=&amp;utm_term=00000948" TargetMode="External"/><Relationship Id="rId196" Type="http://schemas.openxmlformats.org/officeDocument/2006/relationships/hyperlink" Target="https://textorg-shop.ru/catalog/tolstovki_i_dzhempery_1/tolstovka_muzhskaya_khlopok/?utm_source=prais_perechod&amp;utm_medium=email&amp;utm_campaign=&amp;utm_term=00007894" TargetMode="External"/><Relationship Id="rId200" Type="http://schemas.openxmlformats.org/officeDocument/2006/relationships/hyperlink" Target="https://textorg-shop.ru/catalog/dzhinsy_i_bryuki_2/bryuki_muzhskie_s_nachesom_chernyy/?utm_source=prais_perechod&amp;utm_medium=email&amp;utm_campaign=&amp;utm_term=00000692" TargetMode="External"/><Relationship Id="rId16" Type="http://schemas.openxmlformats.org/officeDocument/2006/relationships/hyperlink" Target="https://textorg-shop.ru/catalog/nizhnee_belye_1/trusy_zhenskie_art_a5_r_r_54/?utm_source=prais_perechod&amp;utm_medium=email&amp;utm_campaign=&amp;utm_term=00000907" TargetMode="External"/><Relationship Id="rId221" Type="http://schemas.openxmlformats.org/officeDocument/2006/relationships/hyperlink" Target="https://textorg-shop.ru/catalog/obuv_zhenskaya/tapochki_zhenskie_s_tsvetnoy_naturalnoy_sherstyu_s_zakrytym_nosom_/?utm_source=prais_perechod&amp;utm_medium=email&amp;utm_campaign=&amp;utm_term=00006301" TargetMode="External"/><Relationship Id="rId242" Type="http://schemas.openxmlformats.org/officeDocument/2006/relationships/hyperlink" Target="https://textorg-shop.ru/catalog/skaterti/skatert_vinilovaya_azhurnaya_90kh125_sm/?utm_source=prais_perechod&amp;utm_medium=email&amp;utm_campaign=&amp;utm_term=00005074" TargetMode="External"/><Relationship Id="rId263" Type="http://schemas.openxmlformats.org/officeDocument/2006/relationships/hyperlink" Target="https://textorg-shop.ru/catalog/golovnye_ubory_detskie/shapka_detskaya_dlya_devochki_3_7_let_trikotazh/?utm_source=prais_perechod&amp;utm_medium=email&amp;utm_campaign=&amp;utm_term=00004536" TargetMode="External"/><Relationship Id="rId284" Type="http://schemas.openxmlformats.org/officeDocument/2006/relationships/hyperlink" Target="https://textorg-shop.ru/catalog/golovnye_ubory_muzhskie_/panama_muzhskaya_kamuflyazh/?utm_source=prais_perechod&amp;utm_medium=email&amp;utm_campaign=&amp;utm_term=00008530" TargetMode="External"/><Relationship Id="rId37" Type="http://schemas.openxmlformats.org/officeDocument/2006/relationships/hyperlink" Target="https://textorg-shop.ru/catalog/nizhnee_belye_2/boksery_muzhskie_streych_s_poloskami/?utm_source=prais_perechod&amp;utm_medium=email&amp;utm_campaign=&amp;utm_term=00000657" TargetMode="External"/><Relationship Id="rId58" Type="http://schemas.openxmlformats.org/officeDocument/2006/relationships/hyperlink" Target="https://textorg-shop.ru/catalog/nizhnee_belye_2/trusy_muzhskie_art_a5_premium_r_60/?utm_source=prais_perechod&amp;utm_medium=email&amp;utm_campaign=&amp;utm_term=00008575" TargetMode="External"/><Relationship Id="rId79" Type="http://schemas.openxmlformats.org/officeDocument/2006/relationships/hyperlink" Target="https://textorg-shop.ru/catalog/futbolki_i_mayki/mayka_detskaya_dlya_malchika_belaya_2_6_let/?utm_source=prais_perechod&amp;utm_medium=email&amp;utm_campaign=&amp;utm_term=00003322" TargetMode="External"/><Relationship Id="rId102" Type="http://schemas.openxmlformats.org/officeDocument/2006/relationships/hyperlink" Target="https://textorg-shop.ru/catalog/noski_i_slediki_zhenskie/noski_zhenskie_teplye_v_assortimente_s0901_1/?utm_source=prais_perechod&amp;utm_medium=email&amp;utm_campaign=&amp;utm_term=00009103" TargetMode="External"/><Relationship Id="rId123" Type="http://schemas.openxmlformats.org/officeDocument/2006/relationships/hyperlink" Target="https://textorg-shop.ru/catalog/noski_i_golfy_muzhskie/noski_muzhskie_khlopok_25_r_r_/?utm_source=prais_perechod&amp;utm_medium=email&amp;utm_campaign=&amp;utm_term=00005333" TargetMode="External"/><Relationship Id="rId144" Type="http://schemas.openxmlformats.org/officeDocument/2006/relationships/hyperlink" Target="https://textorg-shop.ru/catalog/kolgotki_i_golfy_zhenskie_/golfy_zhenskie_makhrovye_rossiya_v_assortimente/?utm_source=prais_perechod&amp;utm_medium=email&amp;utm_campaign=&amp;utm_term=00000714" TargetMode="External"/><Relationship Id="rId90" Type="http://schemas.openxmlformats.org/officeDocument/2006/relationships/hyperlink" Target="https://textorg-shop.ru/catalog/noski_i_slediki_zhenskie/noski_zhenskie_belye_korotkie_/?utm_source=prais_perechod&amp;utm_medium=email&amp;utm_campaign=&amp;utm_term=00002954" TargetMode="External"/><Relationship Id="rId165" Type="http://schemas.openxmlformats.org/officeDocument/2006/relationships/hyperlink" Target="https://textorg-shop.ru/catalog/domashnyaya_odezhda/pizhama_detskaya_dlya_malchika_interlok_3_7_v_assortimente/?utm_source=prais_perechod&amp;utm_medium=email&amp;utm_campaign=&amp;utm_term=00002766" TargetMode="External"/><Relationship Id="rId186" Type="http://schemas.openxmlformats.org/officeDocument/2006/relationships/hyperlink" Target="https://textorg-shop.ru/catalog/futbolki_i_mayki/futbolka_detskaya_odnotonnaya_7_11_let/?utm_source=prais_perechod&amp;utm_medium=email&amp;utm_campaign=&amp;utm_term=00003209" TargetMode="External"/><Relationship Id="rId211" Type="http://schemas.openxmlformats.org/officeDocument/2006/relationships/hyperlink" Target="https://textorg-shop.ru/catalog/platya_i_sarafany_1/plate_zhenskoe_trikotazhnoe_s_korotkim_rukavom/?utm_source=prais_perechod&amp;utm_medium=email&amp;utm_campaign=&amp;utm_term=00005581" TargetMode="External"/><Relationship Id="rId232" Type="http://schemas.openxmlformats.org/officeDocument/2006/relationships/hyperlink" Target="https://textorg-shop.ru/catalog/obuv_zhenskaya/sapogi_rezinovye_zhenskie_vysokie_s_risunkom_v_assortimente_uteplennye_118_04/?utm_source=prais_perechod&amp;utm_medium=email&amp;utm_campaign=&amp;utm_term=00001210" TargetMode="External"/><Relationship Id="rId253" Type="http://schemas.openxmlformats.org/officeDocument/2006/relationships/hyperlink" Target="https://textorg-shop.ru/catalog/polotentsa/polotentse_makhrovoe_50kh90_v_assortimente/?utm_source=prais_perechod&amp;utm_medium=email&amp;utm_campaign=&amp;utm_term=00000865" TargetMode="External"/><Relationship Id="rId274" Type="http://schemas.openxmlformats.org/officeDocument/2006/relationships/hyperlink" Target="https://textorg-shop.ru/catalog/aktsii/perchatki_detskie_tsvetnye_oleni_/?utm_source=prais_perechod&amp;utm_medium=email&amp;utm_campaign=&amp;utm_term=00004740" TargetMode="External"/><Relationship Id="rId27" Type="http://schemas.openxmlformats.org/officeDocument/2006/relationships/hyperlink" Target="https://textorg-shop.ru/search/index.php?q=%D0%A2%D1%80%D1%83%D1%81%D1%8B+%D0%B6%D0%B5%D0%BD%D1%81%D0%BA%D0%B8%D0%B5+%D1%85%D0%BB%D0%BE%D0%BF%D0%BE%D0%BA+%D0%BF%D1%80%D0%B5%D0%BC%D0%B8%D1%83%D0%BC&amp;s=?utm_source=prais_perechod&amp;utm_medium=email&amp;utm_campaign=&amp;utm_term=00000919" TargetMode="External"/><Relationship Id="rId48" Type="http://schemas.openxmlformats.org/officeDocument/2006/relationships/hyperlink" Target="https://textorg-shop.ru/catalog/nizhnee_belye_2/trusy_muzhskie_art_a5_58/?utm_source=prais_perechod&amp;utm_medium=email&amp;utm_campaign=&amp;utm_term=00001410" TargetMode="External"/><Relationship Id="rId69" Type="http://schemas.openxmlformats.org/officeDocument/2006/relationships/hyperlink" Target="https://textorg-shop.ru/catalog/nizhnee_belye/trusy_detskie_boksery_rossiya_khlopok_6_12_let/?utm_source=prais_perechod&amp;utm_medium=email&amp;utm_campaign=&amp;utm_term=00002308" TargetMode="External"/><Relationship Id="rId113" Type="http://schemas.openxmlformats.org/officeDocument/2006/relationships/hyperlink" Target="https://textorg-shop.ru/catalog/noski_i_golfy_muzhskie/noski_muzhskie_korotkie_v_assortimente/?utm_source=prais_perechod&amp;utm_medium=email&amp;utm_campaign=&amp;utm_term=00001294" TargetMode="External"/><Relationship Id="rId134" Type="http://schemas.openxmlformats.org/officeDocument/2006/relationships/hyperlink" Target="https://textorg-shop.ru/catalog/noski_i_golfy_detskie/noski_detskie_odnotonnye_pr_vo_rossiya/?utm_source=prais_perechod&amp;utm_medium=email&amp;utm_campaign=&amp;utm_term=00003228" TargetMode="External"/><Relationship Id="rId80" Type="http://schemas.openxmlformats.org/officeDocument/2006/relationships/hyperlink" Target="https://textorg-shop.ru/catalog/nizhnee_belye/komplekt_detskiy_mayka_trusy_26_34_devochka_pr_vo_rossiya/?utm_source=prais_perechod&amp;utm_medium=email&amp;utm_campaign=&amp;utm_term=00002633" TargetMode="External"/><Relationship Id="rId155" Type="http://schemas.openxmlformats.org/officeDocument/2006/relationships/hyperlink" Target="https://textorg-shop.ru/catalog/mayki/mayka_muzhskaya_kamuflirovannaya_omonka/?utm_source=prais_perechod&amp;utm_medium=email&amp;utm_campaign=&amp;utm_term=00000766" TargetMode="External"/><Relationship Id="rId176" Type="http://schemas.openxmlformats.org/officeDocument/2006/relationships/hyperlink" Target="https://textorg-shop.ru/catalog/futbolki_2/futbolka_muzhskaya_kamuflirovannaya_piksel/?utm_source=prais_perechod&amp;utm_medium=email&amp;utm_campaign=&amp;utm_term=00000949" TargetMode="External"/><Relationship Id="rId197" Type="http://schemas.openxmlformats.org/officeDocument/2006/relationships/hyperlink" Target="https://textorg-shop.ru/catalog/tolstovki_i_zhilety/tolstovka_detskaya_flisovaya_v_assortimente/?utm_source=prais_perechod&amp;utm_medium=email&amp;utm_campaign=&amp;utm_term=00004566" TargetMode="External"/><Relationship Id="rId201" Type="http://schemas.openxmlformats.org/officeDocument/2006/relationships/hyperlink" Target="https://textorg-shop.ru/catalog/dzhinsy_i_bryuki_2/bryuki_muzhskie_sportivnye_seryy/?utm_source=prais_perechod&amp;utm_medium=email&amp;utm_campaign=&amp;utm_term=00000693" TargetMode="External"/><Relationship Id="rId222" Type="http://schemas.openxmlformats.org/officeDocument/2006/relationships/hyperlink" Target="https://textorg-shop.ru/catalog/obuv_zhenskaya/tapochki_zhenskie_khlopkovye_v_assortimente_2/?utm_source=prais_perechod&amp;utm_medium=email&amp;utm_campaign=&amp;utm_term=00002374" TargetMode="External"/><Relationship Id="rId243" Type="http://schemas.openxmlformats.org/officeDocument/2006/relationships/hyperlink" Target="https://textorg-shop.ru/catalog/odeyala/pled_detskiy_v_assortimente/?utm_source=prais_perechod&amp;utm_medium=email&amp;utm_campaign=&amp;utm_term=00001911" TargetMode="External"/><Relationship Id="rId264" Type="http://schemas.openxmlformats.org/officeDocument/2006/relationships/hyperlink" Target="https://textorg-shop.ru/catalog/golovnye_ubory_detskie_1/shapka_detskaya_dlya_devochki_ot_14_let/?utm_source=prais_perechod&amp;utm_medium=email&amp;utm_campaign=&amp;utm_term=00008806" TargetMode="External"/><Relationship Id="rId285" Type="http://schemas.openxmlformats.org/officeDocument/2006/relationships/hyperlink" Target="https://textorg-shop.ru/catalog/golovnye_ubory_detskie_1/panamka_detskaya_v_assortimente/?utm_source=prais_perechod&amp;utm_medium=email&amp;utm_campaign=&amp;utm_term=00001144" TargetMode="External"/><Relationship Id="rId17" Type="http://schemas.openxmlformats.org/officeDocument/2006/relationships/hyperlink" Target="https://textorg-shop.ru/catalog/nizhnee_belye_1/trusy_zhenskie_art_a5_r_r_56/?utm_source=prais_perechod&amp;utm_medium=email&amp;utm_campaign=&amp;utm_term=00000906" TargetMode="External"/><Relationship Id="rId38" Type="http://schemas.openxmlformats.org/officeDocument/2006/relationships/hyperlink" Target="https://textorg-shop.ru/catalog/nizhnee_belye_2/boksery_muzhskie_streych_so_vstavkami_2_sht_v_upakovke/?utm_source=prais_perechod&amp;utm_medium=email&amp;utm_campaign=&amp;utm_term=00000658" TargetMode="External"/><Relationship Id="rId59" Type="http://schemas.openxmlformats.org/officeDocument/2006/relationships/hyperlink" Target="https://textorg-shop.ru/catalog/nizhnee_belye_2/trusy_muzhskie_doremi_v_assortimente/?utm_source=prais_perechod&amp;utm_medium=email&amp;utm_campaign=&amp;utm_term=00000931" TargetMode="External"/><Relationship Id="rId103" Type="http://schemas.openxmlformats.org/officeDocument/2006/relationships/hyperlink" Target="https://textorg-shop.ru/catalog/noski_i_slediki_zhenskie/noski_zhenskie_tsvetnye/?utm_source=prais_perechod&amp;utm_medium=email&amp;utm_campaign=&amp;utm_term=00002951" TargetMode="External"/><Relationship Id="rId124" Type="http://schemas.openxmlformats.org/officeDocument/2006/relationships/hyperlink" Target="https://textorg-shop.ru/catalog/noski_i_golfy_muzhskie/noski_muzhskie_khlopok_27_r_r_/?utm_source=prais_perechod&amp;utm_medium=email&amp;utm_campaign=&amp;utm_term=00005334" TargetMode="External"/><Relationship Id="rId70" Type="http://schemas.openxmlformats.org/officeDocument/2006/relationships/hyperlink" Target="https://textorg-shop.ru/catalog/nizhnee_belye/trusy_detskie_dlya_devochek_rossiya_khlopok_v_assortimente_2_6_let/?utm_source=prais_perechod&amp;utm_medium=email&amp;utm_campaign=&amp;utm_term=00006238" TargetMode="External"/><Relationship Id="rId91" Type="http://schemas.openxmlformats.org/officeDocument/2006/relationships/hyperlink" Target="https://textorg-shop.ru/catalog/noski_i_slediki_zhenskie/noski_zhenskie_v_assortimente/?utm_source=prais_perechod&amp;utm_medium=email&amp;utm_campaign=&amp;utm_term=00000784" TargetMode="External"/><Relationship Id="rId145" Type="http://schemas.openxmlformats.org/officeDocument/2006/relationships/hyperlink" Target="https://textorg-shop.ru/catalog/kolgotki_i_golfy_zhenskie_/kolgotki_zhenskie_minimi_desiderio_20_den/?utm_source=prais_perechod&amp;utm_medium=email&amp;utm_campaign=&amp;utm_term=00001449" TargetMode="External"/><Relationship Id="rId166" Type="http://schemas.openxmlformats.org/officeDocument/2006/relationships/hyperlink" Target="https://textorg-shop.ru/catalog/aktsii/pizhama_detskaya_dlya_devochki_9_12_let_v_assortimente/?utm_source=prais_perechod&amp;utm_medium=email&amp;utm_campaign=&amp;utm_term=00005370" TargetMode="External"/><Relationship Id="rId187" Type="http://schemas.openxmlformats.org/officeDocument/2006/relationships/hyperlink" Target="https://textorg-shop.ru/catalog/futbolki_i_mayki/futbolka_detskaya_polo_odnotonnaya_1_4_goda_v_assortimente/?utm_source=prais_perechod&amp;utm_medium=email&amp;utm_campaign=&amp;utm_term=00001767" TargetMode="External"/><Relationship Id="rId1" Type="http://schemas.openxmlformats.org/officeDocument/2006/relationships/hyperlink" Target="http://www.textorg-shop.ru/?utm_source=prais_perechod&amp;utm_medium=email&amp;utm_campaign=prais" TargetMode="External"/><Relationship Id="rId212" Type="http://schemas.openxmlformats.org/officeDocument/2006/relationships/hyperlink" Target="https://textorg-shop.ru/catalog/tuniki/tunika_zhenskaya_v_assortimente/?utm_source=prais_perechod&amp;utm_medium=email&amp;utm_campaign=&amp;utm_term=00000932" TargetMode="External"/><Relationship Id="rId233" Type="http://schemas.openxmlformats.org/officeDocument/2006/relationships/hyperlink" Target="https://textorg-shop.ru/catalog/obuv_zhenskaya/slantsy_zhenskie_premium_v_assortimente/?utm_source=prais_perechod&amp;utm_medium=email&amp;utm_campaign=&amp;utm_term=00000427" TargetMode="External"/><Relationship Id="rId254" Type="http://schemas.openxmlformats.org/officeDocument/2006/relationships/hyperlink" Target="https://textorg-shop.ru/catalog/polotentsa/polotentse_makhrovoe_50kh90_sm_v_podarochnoy_korobke_s_ruchkoy/?utm_source=prais_perechod&amp;utm_medium=email&amp;utm_campaign=&amp;utm_term=00000118" TargetMode="External"/><Relationship Id="rId28" Type="http://schemas.openxmlformats.org/officeDocument/2006/relationships/hyperlink" Target="https://textorg-shop.ru/catalog/nizhnee_belye_1/trusy_zhenskie_khlopok_premium_odnotonnye/?utm_source=prais_perechod&amp;utm_medium=email&amp;utm_campaign=&amp;utm_term=00000920" TargetMode="External"/><Relationship Id="rId49" Type="http://schemas.openxmlformats.org/officeDocument/2006/relationships/hyperlink" Target="https://textorg-shop.ru/catalog/nizhnee_belye_2/trusy_muzhskie_art_a5_60/?utm_source=prais_perechod&amp;utm_medium=email&amp;utm_campaign=&amp;utm_term=00001512" TargetMode="External"/><Relationship Id="rId114" Type="http://schemas.openxmlformats.org/officeDocument/2006/relationships/hyperlink" Target="https://textorg-shop.ru/catalog/noski_i_golfy_muzhskie/noski_muzhskie_makhrovye_v_assortimente/?utm_source=prais_perechod&amp;utm_medium=email&amp;utm_campaign=&amp;utm_term=00008670" TargetMode="External"/><Relationship Id="rId275" Type="http://schemas.openxmlformats.org/officeDocument/2006/relationships/hyperlink" Target="https://textorg-shop.ru/catalog/perchatki_i_varezhki_zhenskie_/varezhki_zhenskie_odinarnye_/?utm_source=prais_perechod&amp;utm_medium=email&amp;utm_campaign=&amp;utm_term=00004383" TargetMode="External"/><Relationship Id="rId60" Type="http://schemas.openxmlformats.org/officeDocument/2006/relationships/hyperlink" Target="https://textorg-shop.ru/search/index.php?q=%D0%91%D0%BE%D0%BA%D1%81%D0%B5%D1%80%D1%8B+%D0%B4%D0%B5%D1%82%D1%81%D0%BA%D0%B8%D0%B5+%D1%81%D1%82%D1%80%D0%B5%D0%B9%D1%87&amp;s=?utm_source=prais_perechod&amp;utm_medium=email&amp;utm_campaign=&amp;utm_term=00000643" TargetMode="External"/><Relationship Id="rId81" Type="http://schemas.openxmlformats.org/officeDocument/2006/relationships/hyperlink" Target="https://textorg-shop.ru/catalog/nizhnee_belye/komplekt_detskiy_mayka_trusy_26_34_malchik_pr_vo_rossiya/?utm_source=prais_perechod&amp;utm_medium=email&amp;utm_campaign=&amp;utm_term=00002588" TargetMode="External"/><Relationship Id="rId135" Type="http://schemas.openxmlformats.org/officeDocument/2006/relationships/hyperlink" Target="https://textorg-shop.ru/catalog/noski_i_golfy_detskie/noski_detskie_travka_s_novogodnim_uzorom_/?utm_source=prais_perechod&amp;utm_medium=email&amp;utm_campaign=&amp;utm_term=00007856" TargetMode="External"/><Relationship Id="rId156" Type="http://schemas.openxmlformats.org/officeDocument/2006/relationships/hyperlink" Target="https://textorg-shop.ru/catalog/mayki/mayka_muzhskaya_kamuflirovannaya_piksel/?utm_source=prais_perechod&amp;utm_medium=email&amp;utm_campaign=&amp;utm_term=00000767" TargetMode="External"/><Relationship Id="rId177" Type="http://schemas.openxmlformats.org/officeDocument/2006/relationships/hyperlink" Target="https://textorg-shop.ru/catalog/futbolki_2/futbolka_muzhskaya_polo_odnotonnaya_golubaya/?utm_source=prais_perechod&amp;utm_medium=email&amp;utm_campaign=&amp;utm_term=00001511" TargetMode="External"/><Relationship Id="rId198" Type="http://schemas.openxmlformats.org/officeDocument/2006/relationships/hyperlink" Target="https://textorg-shop.ru/catalog/dzhinsy_i_bryuki_1/bryuki_zhenskie_khlopok_premium_temno_seryy/?utm_source=prais_perechod&amp;utm_medium=email&amp;utm_campaign=&amp;utm_term=00002239" TargetMode="External"/><Relationship Id="rId202" Type="http://schemas.openxmlformats.org/officeDocument/2006/relationships/hyperlink" Target="https://textorg-shop.ru/catalog/dzhinsy_i_bryuki_2/bryuki_muzhskie_khlopok_premium_chernye/?utm_source=prais_perechod&amp;utm_medium=email&amp;utm_campaign=&amp;utm_term=00000697" TargetMode="External"/><Relationship Id="rId223" Type="http://schemas.openxmlformats.org/officeDocument/2006/relationships/hyperlink" Target="https://textorg-shop.ru/catalog/obuv_zhenskaya/tapochki_s_rezinovoy_podoshvoy_zhenskie_v_assortimente/?utm_source=prais_perechod&amp;utm_medium=email&amp;utm_campaign=&amp;utm_term=00000886" TargetMode="External"/><Relationship Id="rId244" Type="http://schemas.openxmlformats.org/officeDocument/2006/relationships/hyperlink" Target="https://textorg-shop.ru/catalog/polotentsa/polotentse_vafelnoe_28kh34/?utm_source=prais_perechod&amp;utm_medium=email&amp;utm_campaign=&amp;utm_term=00008612" TargetMode="External"/><Relationship Id="rId18" Type="http://schemas.openxmlformats.org/officeDocument/2006/relationships/hyperlink" Target="https://textorg-shop.ru/catalog/nizhnee_belye_1/trusy_zhenskie_art_a5_r_r_58/?utm_source=prais_perechod&amp;utm_medium=email&amp;utm_campaign=&amp;utm_term=00000908" TargetMode="External"/><Relationship Id="rId39" Type="http://schemas.openxmlformats.org/officeDocument/2006/relationships/hyperlink" Target="https://textorg-shop.ru/catalog/nizhnee_belye_2/plavki_muzhskie_streych_bolshie_razmery_so_vstavkami/?utm_source=prais_perechod&amp;utm_medium=email&amp;utm_campaign=&amp;utm_term=00000856" TargetMode="External"/><Relationship Id="rId265" Type="http://schemas.openxmlformats.org/officeDocument/2006/relationships/hyperlink" Target="https://textorg-shop.ru/catalog/golovnye_ubory_detskie/shapka_detskaya_dvoynaya_v_assortimente_/?utm_source=prais_perechod&amp;utm_medium=email&amp;utm_campaign=&amp;utm_term=00000990" TargetMode="External"/><Relationship Id="rId286" Type="http://schemas.openxmlformats.org/officeDocument/2006/relationships/hyperlink" Target="https://textorg-shop.ru/catalog/ochki/ochki_solntsezashchitnye_dt_transformer_v_assortimente_/?utm_source=prais_perechod&amp;utm_medium=email&amp;utm_campaign=&amp;utm_term=0000695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O7184"/>
  <sheetViews>
    <sheetView tabSelected="1" workbookViewId="0">
      <pane ySplit="1" topLeftCell="A2" activePane="bottomLeft" state="frozenSplit"/>
      <selection pane="bottomLeft" activeCell="I1" sqref="I1"/>
    </sheetView>
  </sheetViews>
  <sheetFormatPr defaultColWidth="10.5" defaultRowHeight="11.45" customHeight="1" outlineLevelRow="1" x14ac:dyDescent="0.2"/>
  <cols>
    <col min="1" max="1" width="52.5" style="1" customWidth="1"/>
    <col min="2" max="6" width="10.5" style="1" customWidth="1"/>
    <col min="7" max="7" width="20.83203125" style="1" customWidth="1"/>
    <col min="8" max="8" width="18" style="1" customWidth="1"/>
    <col min="9" max="10" width="10.5" style="1" customWidth="1"/>
    <col min="11" max="11" width="18.1640625" style="1" customWidth="1"/>
    <col min="12" max="12" width="18.83203125" style="1" customWidth="1"/>
    <col min="13" max="13" width="13.6640625" style="1" customWidth="1"/>
    <col min="14" max="14" width="16" style="1" customWidth="1"/>
    <col min="15" max="15" width="29.1640625" style="1" customWidth="1"/>
  </cols>
  <sheetData>
    <row r="1" spans="1:15" ht="57.95" customHeight="1" x14ac:dyDescent="0.35">
      <c r="A1" s="2" t="s">
        <v>0</v>
      </c>
      <c r="B1" s="26" t="s">
        <v>1</v>
      </c>
      <c r="C1" s="26"/>
      <c r="D1" s="26"/>
      <c r="E1" s="26"/>
      <c r="F1" s="26"/>
      <c r="G1" s="26"/>
      <c r="H1" s="3" t="s">
        <v>2</v>
      </c>
      <c r="I1" s="15" t="s">
        <v>3</v>
      </c>
      <c r="J1" s="3" t="s">
        <v>4</v>
      </c>
      <c r="K1" s="3" t="s">
        <v>5</v>
      </c>
      <c r="L1" s="4" t="s">
        <v>6</v>
      </c>
      <c r="M1" s="5" t="s">
        <v>7</v>
      </c>
      <c r="N1" s="6" t="s">
        <v>8</v>
      </c>
      <c r="O1" s="18">
        <f>SUM(M6:M65477)</f>
        <v>0</v>
      </c>
    </row>
    <row r="2" spans="1:15" s="1" customFormat="1" ht="36.950000000000003" customHeight="1" x14ac:dyDescent="0.2"/>
    <row r="3" spans="1:15" s="1" customFormat="1" ht="89.1" customHeight="1" x14ac:dyDescent="0.2"/>
    <row r="4" spans="1:15" s="1" customFormat="1" ht="30.95" customHeight="1" x14ac:dyDescent="0.25">
      <c r="A4" s="16"/>
      <c r="B4" s="17" t="s">
        <v>9</v>
      </c>
      <c r="H4" s="27" t="s">
        <v>10</v>
      </c>
      <c r="I4" s="27"/>
      <c r="J4" s="27"/>
      <c r="K4" s="27"/>
      <c r="L4" s="27"/>
    </row>
    <row r="5" spans="1:15" s="1" customFormat="1" ht="36.950000000000003" customHeight="1" x14ac:dyDescent="0.2">
      <c r="H5" s="28" t="s">
        <v>11</v>
      </c>
      <c r="I5" s="28"/>
      <c r="J5" s="28"/>
      <c r="K5" s="28"/>
      <c r="L5" s="28"/>
    </row>
    <row r="6" spans="1:15" ht="27.95" customHeight="1" x14ac:dyDescent="0.2">
      <c r="A6" s="8" t="s">
        <v>12</v>
      </c>
      <c r="B6" s="7"/>
      <c r="C6" s="7"/>
      <c r="D6" s="7"/>
      <c r="E6" s="7"/>
      <c r="F6" s="7"/>
      <c r="G6" s="7"/>
      <c r="H6" s="9"/>
      <c r="I6" s="9"/>
      <c r="J6" s="9"/>
      <c r="K6" s="9"/>
      <c r="L6" s="9"/>
      <c r="M6" s="9"/>
      <c r="N6" s="9"/>
      <c r="O6" s="9"/>
    </row>
    <row r="7" spans="1:15" ht="11.1" customHeight="1" outlineLevel="1" x14ac:dyDescent="0.2"/>
    <row r="8" spans="1:15" ht="11.1" customHeight="1" outlineLevel="1" x14ac:dyDescent="0.2"/>
    <row r="9" spans="1:15" s="1" customFormat="1" ht="18.95" customHeight="1" outlineLevel="1" x14ac:dyDescent="0.25">
      <c r="A9" s="10" t="s">
        <v>13</v>
      </c>
      <c r="H9" s="11" t="s">
        <v>14</v>
      </c>
      <c r="I9" s="12" t="s">
        <v>16</v>
      </c>
      <c r="J9" s="12" t="s">
        <v>16</v>
      </c>
      <c r="K9" s="22"/>
      <c r="L9" s="19">
        <f>K9*J9*$A24</f>
        <v>0</v>
      </c>
      <c r="M9" s="20">
        <f>L9</f>
        <v>0</v>
      </c>
      <c r="N9" s="13"/>
    </row>
    <row r="10" spans="1:15" ht="15" customHeight="1" outlineLevel="1" x14ac:dyDescent="0.2">
      <c r="A10" s="14" t="s">
        <v>17</v>
      </c>
    </row>
    <row r="11" spans="1:15" ht="12" customHeight="1" outlineLevel="1" x14ac:dyDescent="0.2">
      <c r="A11" s="25" t="s">
        <v>18</v>
      </c>
    </row>
    <row r="12" spans="1:15" s="1" customFormat="1" ht="12" customHeight="1" outlineLevel="1" x14ac:dyDescent="0.2">
      <c r="A12" s="25"/>
    </row>
    <row r="13" spans="1:15" s="1" customFormat="1" ht="12" customHeight="1" outlineLevel="1" x14ac:dyDescent="0.2">
      <c r="A13" s="25"/>
    </row>
    <row r="14" spans="1:15" s="1" customFormat="1" ht="12" customHeight="1" outlineLevel="1" x14ac:dyDescent="0.2">
      <c r="A14" s="25"/>
    </row>
    <row r="15" spans="1:15" s="1" customFormat="1" ht="12" customHeight="1" outlineLevel="1" x14ac:dyDescent="0.2">
      <c r="A15" s="25"/>
    </row>
    <row r="16" spans="1:15" s="1" customFormat="1" ht="12" customHeight="1" outlineLevel="1" x14ac:dyDescent="0.2">
      <c r="A16" s="25"/>
    </row>
    <row r="17" spans="1:1" s="1" customFormat="1" ht="12" customHeight="1" outlineLevel="1" x14ac:dyDescent="0.2">
      <c r="A17" s="25"/>
    </row>
    <row r="18" spans="1:1" ht="12" customHeight="1" outlineLevel="1" x14ac:dyDescent="0.2">
      <c r="A18" s="25"/>
    </row>
    <row r="19" spans="1:1" ht="12" customHeight="1" outlineLevel="1" x14ac:dyDescent="0.2">
      <c r="A19" s="25"/>
    </row>
    <row r="20" spans="1:1" ht="12" customHeight="1" outlineLevel="1" x14ac:dyDescent="0.2">
      <c r="A20" s="25"/>
    </row>
    <row r="21" spans="1:1" ht="12" customHeight="1" outlineLevel="1" x14ac:dyDescent="0.2">
      <c r="A21" s="25"/>
    </row>
    <row r="22" spans="1:1" ht="12" customHeight="1" outlineLevel="1" x14ac:dyDescent="0.2">
      <c r="A22" s="25"/>
    </row>
    <row r="23" spans="1:1" ht="15" customHeight="1" outlineLevel="1" x14ac:dyDescent="0.2">
      <c r="A23" s="14" t="s">
        <v>19</v>
      </c>
    </row>
    <row r="24" spans="1:1" ht="15" customHeight="1" outlineLevel="1" x14ac:dyDescent="0.2">
      <c r="A24" s="23">
        <v>62</v>
      </c>
    </row>
    <row r="25" spans="1:1" ht="12" customHeight="1" outlineLevel="1" x14ac:dyDescent="0.2">
      <c r="A25" s="11" t="s">
        <v>20</v>
      </c>
    </row>
    <row r="26" spans="1:1" ht="18.95" customHeight="1" outlineLevel="1" x14ac:dyDescent="0.25">
      <c r="A26" s="21" t="s">
        <v>1098</v>
      </c>
    </row>
    <row r="27" spans="1:1" ht="12" customHeight="1" outlineLevel="1" x14ac:dyDescent="0.2"/>
    <row r="28" spans="1:1" ht="12" customHeight="1" outlineLevel="1" x14ac:dyDescent="0.2"/>
    <row r="29" spans="1:1" ht="12" customHeight="1" outlineLevel="1" x14ac:dyDescent="0.2"/>
    <row r="30" spans="1:1" ht="12" customHeight="1" outlineLevel="1" x14ac:dyDescent="0.2"/>
    <row r="31" spans="1:1" ht="11.1" customHeight="1" outlineLevel="1" x14ac:dyDescent="0.2"/>
    <row r="32" spans="1:1" ht="11.1" customHeight="1" outlineLevel="1" x14ac:dyDescent="0.2"/>
    <row r="33" spans="1:14" ht="11.1" customHeight="1" outlineLevel="1" x14ac:dyDescent="0.2"/>
    <row r="34" spans="1:14" s="1" customFormat="1" ht="18.95" customHeight="1" outlineLevel="1" x14ac:dyDescent="0.25">
      <c r="A34" s="10" t="s">
        <v>21</v>
      </c>
      <c r="H34" s="11" t="s">
        <v>14</v>
      </c>
      <c r="I34" s="12" t="s">
        <v>22</v>
      </c>
      <c r="J34" s="12" t="s">
        <v>22</v>
      </c>
      <c r="K34" s="22"/>
      <c r="L34" s="19">
        <f>K34*J34*$A49</f>
        <v>0</v>
      </c>
      <c r="M34" s="20">
        <f>L34</f>
        <v>0</v>
      </c>
      <c r="N34" s="13"/>
    </row>
    <row r="35" spans="1:14" ht="29.1" customHeight="1" outlineLevel="1" x14ac:dyDescent="0.2">
      <c r="A35" s="14" t="s">
        <v>23</v>
      </c>
    </row>
    <row r="36" spans="1:14" ht="12" customHeight="1" outlineLevel="1" x14ac:dyDescent="0.2">
      <c r="A36" s="25" t="s">
        <v>24</v>
      </c>
    </row>
    <row r="37" spans="1:14" s="1" customFormat="1" ht="12" customHeight="1" outlineLevel="1" x14ac:dyDescent="0.2">
      <c r="A37" s="25"/>
    </row>
    <row r="38" spans="1:14" s="1" customFormat="1" ht="12" customHeight="1" outlineLevel="1" x14ac:dyDescent="0.2">
      <c r="A38" s="25"/>
    </row>
    <row r="39" spans="1:14" s="1" customFormat="1" ht="12" customHeight="1" outlineLevel="1" x14ac:dyDescent="0.2">
      <c r="A39" s="25"/>
    </row>
    <row r="40" spans="1:14" s="1" customFormat="1" ht="12" customHeight="1" outlineLevel="1" x14ac:dyDescent="0.2">
      <c r="A40" s="25"/>
    </row>
    <row r="41" spans="1:14" s="1" customFormat="1" ht="12" customHeight="1" outlineLevel="1" x14ac:dyDescent="0.2">
      <c r="A41" s="25"/>
    </row>
    <row r="42" spans="1:14" s="1" customFormat="1" ht="12" customHeight="1" outlineLevel="1" x14ac:dyDescent="0.2">
      <c r="A42" s="25"/>
    </row>
    <row r="43" spans="1:14" ht="12" customHeight="1" outlineLevel="1" x14ac:dyDescent="0.2">
      <c r="A43" s="25"/>
    </row>
    <row r="44" spans="1:14" ht="12" customHeight="1" outlineLevel="1" x14ac:dyDescent="0.2">
      <c r="A44" s="25"/>
    </row>
    <row r="45" spans="1:14" ht="12" customHeight="1" outlineLevel="1" x14ac:dyDescent="0.2">
      <c r="A45" s="25"/>
    </row>
    <row r="46" spans="1:14" ht="12" customHeight="1" outlineLevel="1" x14ac:dyDescent="0.2">
      <c r="A46" s="25"/>
    </row>
    <row r="47" spans="1:14" ht="12" customHeight="1" outlineLevel="1" x14ac:dyDescent="0.2">
      <c r="A47" s="25"/>
    </row>
    <row r="48" spans="1:14" ht="15" customHeight="1" outlineLevel="1" x14ac:dyDescent="0.2">
      <c r="A48" s="14" t="s">
        <v>19</v>
      </c>
    </row>
    <row r="49" spans="1:14" ht="15" customHeight="1" outlineLevel="1" x14ac:dyDescent="0.2">
      <c r="A49" s="23">
        <v>31</v>
      </c>
    </row>
    <row r="50" spans="1:14" ht="12" customHeight="1" outlineLevel="1" x14ac:dyDescent="0.2">
      <c r="A50" s="11" t="s">
        <v>25</v>
      </c>
    </row>
    <row r="51" spans="1:14" ht="18.95" customHeight="1" outlineLevel="1" x14ac:dyDescent="0.25">
      <c r="A51" s="21" t="s">
        <v>1098</v>
      </c>
    </row>
    <row r="52" spans="1:14" ht="12" customHeight="1" outlineLevel="1" x14ac:dyDescent="0.2"/>
    <row r="53" spans="1:14" ht="12" customHeight="1" outlineLevel="1" x14ac:dyDescent="0.2"/>
    <row r="54" spans="1:14" ht="12" customHeight="1" outlineLevel="1" x14ac:dyDescent="0.2"/>
    <row r="55" spans="1:14" ht="12" customHeight="1" outlineLevel="1" x14ac:dyDescent="0.2"/>
    <row r="56" spans="1:14" ht="11.1" customHeight="1" outlineLevel="1" x14ac:dyDescent="0.2"/>
    <row r="57" spans="1:14" ht="11.1" customHeight="1" outlineLevel="1" x14ac:dyDescent="0.2"/>
    <row r="58" spans="1:14" ht="11.1" customHeight="1" outlineLevel="1" x14ac:dyDescent="0.2"/>
    <row r="59" spans="1:14" s="1" customFormat="1" ht="18.95" customHeight="1" outlineLevel="1" x14ac:dyDescent="0.25">
      <c r="A59" s="10" t="s">
        <v>26</v>
      </c>
      <c r="H59" s="11" t="s">
        <v>14</v>
      </c>
      <c r="I59" s="12" t="s">
        <v>27</v>
      </c>
      <c r="J59" s="12" t="s">
        <v>27</v>
      </c>
      <c r="K59" s="22"/>
      <c r="L59" s="19">
        <f>K59*J59*$A74</f>
        <v>0</v>
      </c>
      <c r="M59" s="20">
        <f>L59</f>
        <v>0</v>
      </c>
      <c r="N59" s="13"/>
    </row>
    <row r="60" spans="1:14" ht="15" customHeight="1" outlineLevel="1" x14ac:dyDescent="0.2">
      <c r="A60" s="14" t="s">
        <v>28</v>
      </c>
    </row>
    <row r="61" spans="1:14" ht="12" customHeight="1" outlineLevel="1" x14ac:dyDescent="0.2">
      <c r="A61" s="25" t="s">
        <v>29</v>
      </c>
    </row>
    <row r="62" spans="1:14" s="1" customFormat="1" ht="12" customHeight="1" outlineLevel="1" x14ac:dyDescent="0.2">
      <c r="A62" s="25"/>
    </row>
    <row r="63" spans="1:14" s="1" customFormat="1" ht="12" customHeight="1" outlineLevel="1" x14ac:dyDescent="0.2">
      <c r="A63" s="25"/>
    </row>
    <row r="64" spans="1:14" s="1" customFormat="1" ht="12" customHeight="1" outlineLevel="1" x14ac:dyDescent="0.2">
      <c r="A64" s="25"/>
    </row>
    <row r="65" spans="1:1" s="1" customFormat="1" ht="12" customHeight="1" outlineLevel="1" x14ac:dyDescent="0.2">
      <c r="A65" s="25"/>
    </row>
    <row r="66" spans="1:1" s="1" customFormat="1" ht="12" customHeight="1" outlineLevel="1" x14ac:dyDescent="0.2">
      <c r="A66" s="25"/>
    </row>
    <row r="67" spans="1:1" s="1" customFormat="1" ht="12" customHeight="1" outlineLevel="1" x14ac:dyDescent="0.2">
      <c r="A67" s="25"/>
    </row>
    <row r="68" spans="1:1" ht="12" customHeight="1" outlineLevel="1" x14ac:dyDescent="0.2">
      <c r="A68" s="25"/>
    </row>
    <row r="69" spans="1:1" ht="12" customHeight="1" outlineLevel="1" x14ac:dyDescent="0.2">
      <c r="A69" s="25"/>
    </row>
    <row r="70" spans="1:1" ht="12" customHeight="1" outlineLevel="1" x14ac:dyDescent="0.2">
      <c r="A70" s="25"/>
    </row>
    <row r="71" spans="1:1" ht="12" customHeight="1" outlineLevel="1" x14ac:dyDescent="0.2">
      <c r="A71" s="25"/>
    </row>
    <row r="72" spans="1:1" ht="12" customHeight="1" outlineLevel="1" x14ac:dyDescent="0.2">
      <c r="A72" s="25"/>
    </row>
    <row r="73" spans="1:1" ht="15" customHeight="1" outlineLevel="1" x14ac:dyDescent="0.2">
      <c r="A73" s="14" t="s">
        <v>19</v>
      </c>
    </row>
    <row r="74" spans="1:1" ht="15" customHeight="1" outlineLevel="1" x14ac:dyDescent="0.2">
      <c r="A74" s="23">
        <v>29</v>
      </c>
    </row>
    <row r="75" spans="1:1" ht="12" customHeight="1" outlineLevel="1" x14ac:dyDescent="0.2">
      <c r="A75" s="11" t="s">
        <v>30</v>
      </c>
    </row>
    <row r="76" spans="1:1" ht="18.95" customHeight="1" outlineLevel="1" x14ac:dyDescent="0.25">
      <c r="A76" s="21" t="s">
        <v>1098</v>
      </c>
    </row>
    <row r="77" spans="1:1" ht="12" customHeight="1" outlineLevel="1" x14ac:dyDescent="0.2"/>
    <row r="78" spans="1:1" ht="12" customHeight="1" outlineLevel="1" x14ac:dyDescent="0.2"/>
    <row r="79" spans="1:1" ht="12" customHeight="1" outlineLevel="1" x14ac:dyDescent="0.2"/>
    <row r="80" spans="1:1" ht="12" customHeight="1" outlineLevel="1" x14ac:dyDescent="0.2"/>
    <row r="81" spans="1:14" ht="11.1" customHeight="1" outlineLevel="1" x14ac:dyDescent="0.2"/>
    <row r="82" spans="1:14" ht="11.1" customHeight="1" outlineLevel="1" x14ac:dyDescent="0.2"/>
    <row r="83" spans="1:14" ht="11.1" customHeight="1" outlineLevel="1" x14ac:dyDescent="0.2"/>
    <row r="84" spans="1:14" s="1" customFormat="1" ht="18.95" customHeight="1" outlineLevel="1" x14ac:dyDescent="0.25">
      <c r="A84" s="10" t="s">
        <v>31</v>
      </c>
      <c r="H84" s="11" t="s">
        <v>14</v>
      </c>
      <c r="I84" s="12" t="s">
        <v>27</v>
      </c>
      <c r="J84" s="12" t="s">
        <v>27</v>
      </c>
      <c r="K84" s="22"/>
      <c r="L84" s="19">
        <f>K84*J84*$A99</f>
        <v>0</v>
      </c>
      <c r="M84" s="20">
        <f>L84</f>
        <v>0</v>
      </c>
      <c r="N84" s="13"/>
    </row>
    <row r="85" spans="1:14" ht="15" customHeight="1" outlineLevel="1" x14ac:dyDescent="0.2">
      <c r="A85" s="14" t="s">
        <v>32</v>
      </c>
    </row>
    <row r="86" spans="1:14" ht="12" customHeight="1" outlineLevel="1" x14ac:dyDescent="0.2">
      <c r="A86" s="25" t="s">
        <v>33</v>
      </c>
    </row>
    <row r="87" spans="1:14" s="1" customFormat="1" ht="12" customHeight="1" outlineLevel="1" x14ac:dyDescent="0.2">
      <c r="A87" s="25"/>
    </row>
    <row r="88" spans="1:14" s="1" customFormat="1" ht="12" customHeight="1" outlineLevel="1" x14ac:dyDescent="0.2">
      <c r="A88" s="25"/>
    </row>
    <row r="89" spans="1:14" s="1" customFormat="1" ht="12" customHeight="1" outlineLevel="1" x14ac:dyDescent="0.2">
      <c r="A89" s="25"/>
    </row>
    <row r="90" spans="1:14" s="1" customFormat="1" ht="12" customHeight="1" outlineLevel="1" x14ac:dyDescent="0.2">
      <c r="A90" s="25"/>
    </row>
    <row r="91" spans="1:14" s="1" customFormat="1" ht="12" customHeight="1" outlineLevel="1" x14ac:dyDescent="0.2">
      <c r="A91" s="25"/>
    </row>
    <row r="92" spans="1:14" s="1" customFormat="1" ht="12" customHeight="1" outlineLevel="1" x14ac:dyDescent="0.2">
      <c r="A92" s="25"/>
    </row>
    <row r="93" spans="1:14" ht="12" customHeight="1" outlineLevel="1" x14ac:dyDescent="0.2">
      <c r="A93" s="25"/>
    </row>
    <row r="94" spans="1:14" ht="12" customHeight="1" outlineLevel="1" x14ac:dyDescent="0.2">
      <c r="A94" s="25"/>
    </row>
    <row r="95" spans="1:14" ht="12" customHeight="1" outlineLevel="1" x14ac:dyDescent="0.2">
      <c r="A95" s="25"/>
    </row>
    <row r="96" spans="1:14" ht="12" customHeight="1" outlineLevel="1" x14ac:dyDescent="0.2">
      <c r="A96" s="25"/>
    </row>
    <row r="97" spans="1:14" ht="12" customHeight="1" outlineLevel="1" x14ac:dyDescent="0.2">
      <c r="A97" s="25"/>
    </row>
    <row r="98" spans="1:14" ht="15" customHeight="1" outlineLevel="1" x14ac:dyDescent="0.2">
      <c r="A98" s="14" t="s">
        <v>19</v>
      </c>
    </row>
    <row r="99" spans="1:14" ht="15" customHeight="1" outlineLevel="1" x14ac:dyDescent="0.2">
      <c r="A99" s="23">
        <v>29</v>
      </c>
    </row>
    <row r="100" spans="1:14" ht="12" customHeight="1" outlineLevel="1" x14ac:dyDescent="0.2">
      <c r="A100" s="11" t="s">
        <v>34</v>
      </c>
    </row>
    <row r="101" spans="1:14" ht="18.95" customHeight="1" outlineLevel="1" x14ac:dyDescent="0.25">
      <c r="A101" s="21" t="s">
        <v>1098</v>
      </c>
    </row>
    <row r="102" spans="1:14" ht="12" customHeight="1" outlineLevel="1" x14ac:dyDescent="0.2"/>
    <row r="103" spans="1:14" ht="12" customHeight="1" outlineLevel="1" x14ac:dyDescent="0.2"/>
    <row r="104" spans="1:14" ht="12" customHeight="1" outlineLevel="1" x14ac:dyDescent="0.2"/>
    <row r="105" spans="1:14" ht="12" customHeight="1" outlineLevel="1" x14ac:dyDescent="0.2"/>
    <row r="106" spans="1:14" ht="11.1" customHeight="1" outlineLevel="1" x14ac:dyDescent="0.2"/>
    <row r="107" spans="1:14" ht="11.1" customHeight="1" outlineLevel="1" x14ac:dyDescent="0.2"/>
    <row r="108" spans="1:14" ht="11.1" customHeight="1" outlineLevel="1" x14ac:dyDescent="0.2"/>
    <row r="109" spans="1:14" s="1" customFormat="1" ht="18.95" customHeight="1" outlineLevel="1" x14ac:dyDescent="0.25">
      <c r="A109" s="10" t="s">
        <v>35</v>
      </c>
      <c r="H109" s="11" t="s">
        <v>14</v>
      </c>
      <c r="I109" s="12" t="s">
        <v>27</v>
      </c>
      <c r="J109" s="12" t="s">
        <v>27</v>
      </c>
      <c r="K109" s="22"/>
      <c r="L109" s="19">
        <f>K109*J109*$A124</f>
        <v>0</v>
      </c>
      <c r="M109" s="20">
        <f>L109</f>
        <v>0</v>
      </c>
      <c r="N109" s="13"/>
    </row>
    <row r="110" spans="1:14" ht="15" customHeight="1" outlineLevel="1" x14ac:dyDescent="0.2">
      <c r="A110" s="14" t="s">
        <v>36</v>
      </c>
    </row>
    <row r="111" spans="1:14" ht="12" customHeight="1" outlineLevel="1" x14ac:dyDescent="0.2">
      <c r="A111" s="25" t="s">
        <v>37</v>
      </c>
    </row>
    <row r="112" spans="1:14" s="1" customFormat="1" ht="12" customHeight="1" outlineLevel="1" x14ac:dyDescent="0.2">
      <c r="A112" s="25"/>
    </row>
    <row r="113" spans="1:1" s="1" customFormat="1" ht="12" customHeight="1" outlineLevel="1" x14ac:dyDescent="0.2">
      <c r="A113" s="25"/>
    </row>
    <row r="114" spans="1:1" s="1" customFormat="1" ht="12" customHeight="1" outlineLevel="1" x14ac:dyDescent="0.2">
      <c r="A114" s="25"/>
    </row>
    <row r="115" spans="1:1" s="1" customFormat="1" ht="12" customHeight="1" outlineLevel="1" x14ac:dyDescent="0.2">
      <c r="A115" s="25"/>
    </row>
    <row r="116" spans="1:1" s="1" customFormat="1" ht="12" customHeight="1" outlineLevel="1" x14ac:dyDescent="0.2">
      <c r="A116" s="25"/>
    </row>
    <row r="117" spans="1:1" s="1" customFormat="1" ht="12" customHeight="1" outlineLevel="1" x14ac:dyDescent="0.2">
      <c r="A117" s="25"/>
    </row>
    <row r="118" spans="1:1" ht="12" customHeight="1" outlineLevel="1" x14ac:dyDescent="0.2">
      <c r="A118" s="25"/>
    </row>
    <row r="119" spans="1:1" ht="12" customHeight="1" outlineLevel="1" x14ac:dyDescent="0.2">
      <c r="A119" s="25"/>
    </row>
    <row r="120" spans="1:1" ht="12" customHeight="1" outlineLevel="1" x14ac:dyDescent="0.2">
      <c r="A120" s="25"/>
    </row>
    <row r="121" spans="1:1" ht="12" customHeight="1" outlineLevel="1" x14ac:dyDescent="0.2">
      <c r="A121" s="25"/>
    </row>
    <row r="122" spans="1:1" ht="12" customHeight="1" outlineLevel="1" x14ac:dyDescent="0.2">
      <c r="A122" s="25"/>
    </row>
    <row r="123" spans="1:1" ht="15" customHeight="1" outlineLevel="1" x14ac:dyDescent="0.2">
      <c r="A123" s="14" t="s">
        <v>19</v>
      </c>
    </row>
    <row r="124" spans="1:1" ht="15" customHeight="1" outlineLevel="1" x14ac:dyDescent="0.2">
      <c r="A124" s="23">
        <v>29</v>
      </c>
    </row>
    <row r="125" spans="1:1" ht="12" customHeight="1" outlineLevel="1" x14ac:dyDescent="0.2">
      <c r="A125" s="11" t="s">
        <v>38</v>
      </c>
    </row>
    <row r="126" spans="1:1" ht="18.95" customHeight="1" outlineLevel="1" x14ac:dyDescent="0.25">
      <c r="A126" s="21" t="s">
        <v>1098</v>
      </c>
    </row>
    <row r="127" spans="1:1" ht="12" customHeight="1" outlineLevel="1" x14ac:dyDescent="0.2"/>
    <row r="128" spans="1:1" ht="12" customHeight="1" outlineLevel="1" x14ac:dyDescent="0.2"/>
    <row r="129" spans="1:14" ht="12" customHeight="1" outlineLevel="1" x14ac:dyDescent="0.2"/>
    <row r="130" spans="1:14" ht="12" customHeight="1" outlineLevel="1" x14ac:dyDescent="0.2"/>
    <row r="131" spans="1:14" ht="11.1" customHeight="1" outlineLevel="1" x14ac:dyDescent="0.2"/>
    <row r="132" spans="1:14" ht="11.1" customHeight="1" outlineLevel="1" x14ac:dyDescent="0.2"/>
    <row r="133" spans="1:14" ht="11.1" customHeight="1" outlineLevel="1" x14ac:dyDescent="0.2"/>
    <row r="134" spans="1:14" s="1" customFormat="1" ht="18.95" customHeight="1" outlineLevel="1" x14ac:dyDescent="0.25">
      <c r="A134" s="10" t="s">
        <v>39</v>
      </c>
      <c r="H134" s="11" t="s">
        <v>14</v>
      </c>
      <c r="I134" s="12" t="s">
        <v>27</v>
      </c>
      <c r="J134" s="12" t="s">
        <v>27</v>
      </c>
      <c r="K134" s="22"/>
      <c r="L134" s="19">
        <f>K134*J134*$A149</f>
        <v>0</v>
      </c>
      <c r="M134" s="20">
        <f>L134</f>
        <v>0</v>
      </c>
      <c r="N134" s="13"/>
    </row>
    <row r="135" spans="1:14" ht="15" customHeight="1" outlineLevel="1" x14ac:dyDescent="0.2">
      <c r="A135" s="14" t="s">
        <v>40</v>
      </c>
    </row>
    <row r="136" spans="1:14" ht="12" customHeight="1" outlineLevel="1" x14ac:dyDescent="0.2">
      <c r="A136" s="25" t="s">
        <v>41</v>
      </c>
    </row>
    <row r="137" spans="1:14" s="1" customFormat="1" ht="12" customHeight="1" outlineLevel="1" x14ac:dyDescent="0.2">
      <c r="A137" s="25"/>
    </row>
    <row r="138" spans="1:14" s="1" customFormat="1" ht="12" customHeight="1" outlineLevel="1" x14ac:dyDescent="0.2">
      <c r="A138" s="25"/>
    </row>
    <row r="139" spans="1:14" s="1" customFormat="1" ht="12" customHeight="1" outlineLevel="1" x14ac:dyDescent="0.2">
      <c r="A139" s="25"/>
    </row>
    <row r="140" spans="1:14" s="1" customFormat="1" ht="12" customHeight="1" outlineLevel="1" x14ac:dyDescent="0.2">
      <c r="A140" s="25"/>
    </row>
    <row r="141" spans="1:14" s="1" customFormat="1" ht="12" customHeight="1" outlineLevel="1" x14ac:dyDescent="0.2">
      <c r="A141" s="25"/>
    </row>
    <row r="142" spans="1:14" s="1" customFormat="1" ht="12" customHeight="1" outlineLevel="1" x14ac:dyDescent="0.2">
      <c r="A142" s="25"/>
    </row>
    <row r="143" spans="1:14" ht="12" customHeight="1" outlineLevel="1" x14ac:dyDescent="0.2">
      <c r="A143" s="25"/>
    </row>
    <row r="144" spans="1:14" ht="12" customHeight="1" outlineLevel="1" x14ac:dyDescent="0.2">
      <c r="A144" s="25"/>
    </row>
    <row r="145" spans="1:14" ht="12" customHeight="1" outlineLevel="1" x14ac:dyDescent="0.2">
      <c r="A145" s="25"/>
    </row>
    <row r="146" spans="1:14" ht="12" customHeight="1" outlineLevel="1" x14ac:dyDescent="0.2">
      <c r="A146" s="25"/>
    </row>
    <row r="147" spans="1:14" ht="12" customHeight="1" outlineLevel="1" x14ac:dyDescent="0.2">
      <c r="A147" s="25"/>
    </row>
    <row r="148" spans="1:14" ht="15" customHeight="1" outlineLevel="1" x14ac:dyDescent="0.2">
      <c r="A148" s="14" t="s">
        <v>19</v>
      </c>
    </row>
    <row r="149" spans="1:14" ht="15" customHeight="1" outlineLevel="1" x14ac:dyDescent="0.2">
      <c r="A149" s="23">
        <v>29</v>
      </c>
    </row>
    <row r="150" spans="1:14" ht="12" customHeight="1" outlineLevel="1" x14ac:dyDescent="0.2">
      <c r="A150" s="11" t="s">
        <v>42</v>
      </c>
    </row>
    <row r="151" spans="1:14" ht="18.95" customHeight="1" outlineLevel="1" x14ac:dyDescent="0.25">
      <c r="A151" s="21" t="s">
        <v>1098</v>
      </c>
    </row>
    <row r="152" spans="1:14" ht="12" customHeight="1" outlineLevel="1" x14ac:dyDescent="0.2"/>
    <row r="153" spans="1:14" ht="12" customHeight="1" outlineLevel="1" x14ac:dyDescent="0.2"/>
    <row r="154" spans="1:14" ht="12" customHeight="1" outlineLevel="1" x14ac:dyDescent="0.2"/>
    <row r="155" spans="1:14" ht="12" customHeight="1" outlineLevel="1" x14ac:dyDescent="0.2"/>
    <row r="156" spans="1:14" ht="11.1" customHeight="1" outlineLevel="1" x14ac:dyDescent="0.2"/>
    <row r="157" spans="1:14" ht="11.1" customHeight="1" outlineLevel="1" x14ac:dyDescent="0.2"/>
    <row r="158" spans="1:14" ht="11.1" customHeight="1" outlineLevel="1" x14ac:dyDescent="0.2"/>
    <row r="159" spans="1:14" s="1" customFormat="1" ht="18.95" customHeight="1" outlineLevel="1" x14ac:dyDescent="0.25">
      <c r="A159" s="10" t="s">
        <v>43</v>
      </c>
      <c r="H159" s="11" t="s">
        <v>14</v>
      </c>
      <c r="I159" s="12" t="s">
        <v>27</v>
      </c>
      <c r="J159" s="12" t="s">
        <v>27</v>
      </c>
      <c r="K159" s="22"/>
      <c r="L159" s="19">
        <f>K159*J159*$A174</f>
        <v>0</v>
      </c>
      <c r="M159" s="20">
        <f>L159</f>
        <v>0</v>
      </c>
      <c r="N159" s="13"/>
    </row>
    <row r="160" spans="1:14" ht="15" customHeight="1" outlineLevel="1" x14ac:dyDescent="0.2">
      <c r="A160" s="14" t="s">
        <v>44</v>
      </c>
    </row>
    <row r="161" spans="1:1" ht="12" customHeight="1" outlineLevel="1" x14ac:dyDescent="0.2">
      <c r="A161" s="25" t="s">
        <v>45</v>
      </c>
    </row>
    <row r="162" spans="1:1" s="1" customFormat="1" ht="12" customHeight="1" outlineLevel="1" x14ac:dyDescent="0.2">
      <c r="A162" s="25"/>
    </row>
    <row r="163" spans="1:1" s="1" customFormat="1" ht="12" customHeight="1" outlineLevel="1" x14ac:dyDescent="0.2">
      <c r="A163" s="25"/>
    </row>
    <row r="164" spans="1:1" s="1" customFormat="1" ht="12" customHeight="1" outlineLevel="1" x14ac:dyDescent="0.2">
      <c r="A164" s="25"/>
    </row>
    <row r="165" spans="1:1" s="1" customFormat="1" ht="12" customHeight="1" outlineLevel="1" x14ac:dyDescent="0.2">
      <c r="A165" s="25"/>
    </row>
    <row r="166" spans="1:1" s="1" customFormat="1" ht="12" customHeight="1" outlineLevel="1" x14ac:dyDescent="0.2">
      <c r="A166" s="25"/>
    </row>
    <row r="167" spans="1:1" s="1" customFormat="1" ht="12" customHeight="1" outlineLevel="1" x14ac:dyDescent="0.2">
      <c r="A167" s="25"/>
    </row>
    <row r="168" spans="1:1" ht="12" customHeight="1" outlineLevel="1" x14ac:dyDescent="0.2">
      <c r="A168" s="25"/>
    </row>
    <row r="169" spans="1:1" ht="12" customHeight="1" outlineLevel="1" x14ac:dyDescent="0.2">
      <c r="A169" s="25"/>
    </row>
    <row r="170" spans="1:1" ht="12" customHeight="1" outlineLevel="1" x14ac:dyDescent="0.2">
      <c r="A170" s="25"/>
    </row>
    <row r="171" spans="1:1" ht="12" customHeight="1" outlineLevel="1" x14ac:dyDescent="0.2">
      <c r="A171" s="25"/>
    </row>
    <row r="172" spans="1:1" ht="12" customHeight="1" outlineLevel="1" x14ac:dyDescent="0.2">
      <c r="A172" s="25"/>
    </row>
    <row r="173" spans="1:1" ht="15" customHeight="1" outlineLevel="1" x14ac:dyDescent="0.2">
      <c r="A173" s="14" t="s">
        <v>19</v>
      </c>
    </row>
    <row r="174" spans="1:1" ht="15" customHeight="1" outlineLevel="1" x14ac:dyDescent="0.2">
      <c r="A174" s="23">
        <v>29</v>
      </c>
    </row>
    <row r="175" spans="1:1" ht="12" customHeight="1" outlineLevel="1" x14ac:dyDescent="0.2">
      <c r="A175" s="11" t="s">
        <v>46</v>
      </c>
    </row>
    <row r="176" spans="1:1" ht="18.95" customHeight="1" outlineLevel="1" x14ac:dyDescent="0.25">
      <c r="A176" s="21" t="s">
        <v>1098</v>
      </c>
    </row>
    <row r="177" spans="1:14" ht="12" customHeight="1" outlineLevel="1" x14ac:dyDescent="0.2"/>
    <row r="178" spans="1:14" ht="12" customHeight="1" outlineLevel="1" x14ac:dyDescent="0.2"/>
    <row r="179" spans="1:14" ht="12" customHeight="1" outlineLevel="1" x14ac:dyDescent="0.2"/>
    <row r="180" spans="1:14" ht="12" customHeight="1" outlineLevel="1" x14ac:dyDescent="0.2"/>
    <row r="181" spans="1:14" ht="11.1" customHeight="1" outlineLevel="1" x14ac:dyDescent="0.2"/>
    <row r="182" spans="1:14" ht="11.1" customHeight="1" outlineLevel="1" x14ac:dyDescent="0.2"/>
    <row r="183" spans="1:14" ht="11.1" customHeight="1" outlineLevel="1" x14ac:dyDescent="0.2"/>
    <row r="184" spans="1:14" s="1" customFormat="1" ht="18.95" customHeight="1" outlineLevel="1" x14ac:dyDescent="0.25">
      <c r="A184" s="10" t="s">
        <v>47</v>
      </c>
      <c r="H184" s="11" t="s">
        <v>14</v>
      </c>
      <c r="I184" s="12" t="s">
        <v>27</v>
      </c>
      <c r="J184" s="12" t="s">
        <v>27</v>
      </c>
      <c r="K184" s="22"/>
      <c r="L184" s="19">
        <f>K184*J184*$A199</f>
        <v>0</v>
      </c>
      <c r="M184" s="20">
        <f>L184</f>
        <v>0</v>
      </c>
      <c r="N184" s="13"/>
    </row>
    <row r="185" spans="1:14" ht="15" customHeight="1" outlineLevel="1" x14ac:dyDescent="0.2">
      <c r="A185" s="14" t="s">
        <v>48</v>
      </c>
    </row>
    <row r="186" spans="1:14" ht="12" customHeight="1" outlineLevel="1" x14ac:dyDescent="0.2">
      <c r="A186" s="25" t="s">
        <v>49</v>
      </c>
    </row>
    <row r="187" spans="1:14" s="1" customFormat="1" ht="12" customHeight="1" outlineLevel="1" x14ac:dyDescent="0.2">
      <c r="A187" s="25"/>
    </row>
    <row r="188" spans="1:14" s="1" customFormat="1" ht="12" customHeight="1" outlineLevel="1" x14ac:dyDescent="0.2">
      <c r="A188" s="25"/>
    </row>
    <row r="189" spans="1:14" s="1" customFormat="1" ht="12" customHeight="1" outlineLevel="1" x14ac:dyDescent="0.2">
      <c r="A189" s="25"/>
    </row>
    <row r="190" spans="1:14" s="1" customFormat="1" ht="12" customHeight="1" outlineLevel="1" x14ac:dyDescent="0.2">
      <c r="A190" s="25"/>
    </row>
    <row r="191" spans="1:14" s="1" customFormat="1" ht="12" customHeight="1" outlineLevel="1" x14ac:dyDescent="0.2">
      <c r="A191" s="25"/>
    </row>
    <row r="192" spans="1:14" s="1" customFormat="1" ht="12" customHeight="1" outlineLevel="1" x14ac:dyDescent="0.2">
      <c r="A192" s="25"/>
    </row>
    <row r="193" spans="1:1" ht="12" customHeight="1" outlineLevel="1" x14ac:dyDescent="0.2">
      <c r="A193" s="25"/>
    </row>
    <row r="194" spans="1:1" ht="12" customHeight="1" outlineLevel="1" x14ac:dyDescent="0.2">
      <c r="A194" s="25"/>
    </row>
    <row r="195" spans="1:1" ht="12" customHeight="1" outlineLevel="1" x14ac:dyDescent="0.2">
      <c r="A195" s="25"/>
    </row>
    <row r="196" spans="1:1" ht="12" customHeight="1" outlineLevel="1" x14ac:dyDescent="0.2">
      <c r="A196" s="25"/>
    </row>
    <row r="197" spans="1:1" ht="12" customHeight="1" outlineLevel="1" x14ac:dyDescent="0.2">
      <c r="A197" s="25"/>
    </row>
    <row r="198" spans="1:1" ht="15" customHeight="1" outlineLevel="1" x14ac:dyDescent="0.2">
      <c r="A198" s="14" t="s">
        <v>19</v>
      </c>
    </row>
    <row r="199" spans="1:1" ht="15" customHeight="1" outlineLevel="1" x14ac:dyDescent="0.2">
      <c r="A199" s="23">
        <v>29</v>
      </c>
    </row>
    <row r="200" spans="1:1" ht="12" customHeight="1" outlineLevel="1" x14ac:dyDescent="0.2">
      <c r="A200" s="11" t="s">
        <v>50</v>
      </c>
    </row>
    <row r="201" spans="1:1" ht="18.95" customHeight="1" outlineLevel="1" x14ac:dyDescent="0.25">
      <c r="A201" s="21" t="s">
        <v>1098</v>
      </c>
    </row>
    <row r="202" spans="1:1" ht="12" customHeight="1" outlineLevel="1" x14ac:dyDescent="0.2"/>
    <row r="203" spans="1:1" ht="12" customHeight="1" outlineLevel="1" x14ac:dyDescent="0.2"/>
    <row r="204" spans="1:1" ht="12" customHeight="1" outlineLevel="1" x14ac:dyDescent="0.2"/>
    <row r="205" spans="1:1" ht="12" customHeight="1" outlineLevel="1" x14ac:dyDescent="0.2"/>
    <row r="206" spans="1:1" ht="11.1" customHeight="1" outlineLevel="1" x14ac:dyDescent="0.2"/>
    <row r="207" spans="1:1" ht="11.1" customHeight="1" outlineLevel="1" x14ac:dyDescent="0.2"/>
    <row r="208" spans="1:1" ht="11.1" customHeight="1" outlineLevel="1" x14ac:dyDescent="0.2"/>
    <row r="209" spans="1:14" s="1" customFormat="1" ht="18.95" customHeight="1" outlineLevel="1" x14ac:dyDescent="0.25">
      <c r="A209" s="10" t="s">
        <v>51</v>
      </c>
      <c r="H209" s="11" t="s">
        <v>14</v>
      </c>
      <c r="I209" s="12" t="s">
        <v>27</v>
      </c>
      <c r="J209" s="12" t="s">
        <v>27</v>
      </c>
      <c r="K209" s="22"/>
      <c r="L209" s="19">
        <f>K209*J209*$A224</f>
        <v>0</v>
      </c>
      <c r="M209" s="20">
        <f>L209</f>
        <v>0</v>
      </c>
      <c r="N209" s="13"/>
    </row>
    <row r="210" spans="1:14" ht="15" customHeight="1" outlineLevel="1" x14ac:dyDescent="0.2">
      <c r="A210" s="14" t="s">
        <v>52</v>
      </c>
    </row>
    <row r="211" spans="1:14" ht="12" customHeight="1" outlineLevel="1" x14ac:dyDescent="0.2">
      <c r="A211" s="25" t="s">
        <v>53</v>
      </c>
    </row>
    <row r="212" spans="1:14" s="1" customFormat="1" ht="12" customHeight="1" outlineLevel="1" x14ac:dyDescent="0.2">
      <c r="A212" s="25"/>
    </row>
    <row r="213" spans="1:14" s="1" customFormat="1" ht="12" customHeight="1" outlineLevel="1" x14ac:dyDescent="0.2">
      <c r="A213" s="25"/>
    </row>
    <row r="214" spans="1:14" s="1" customFormat="1" ht="12" customHeight="1" outlineLevel="1" x14ac:dyDescent="0.2">
      <c r="A214" s="25"/>
    </row>
    <row r="215" spans="1:14" s="1" customFormat="1" ht="12" customHeight="1" outlineLevel="1" x14ac:dyDescent="0.2">
      <c r="A215" s="25"/>
    </row>
    <row r="216" spans="1:14" s="1" customFormat="1" ht="12" customHeight="1" outlineLevel="1" x14ac:dyDescent="0.2">
      <c r="A216" s="25"/>
    </row>
    <row r="217" spans="1:14" s="1" customFormat="1" ht="12" customHeight="1" outlineLevel="1" x14ac:dyDescent="0.2">
      <c r="A217" s="25"/>
    </row>
    <row r="218" spans="1:14" ht="12" customHeight="1" outlineLevel="1" x14ac:dyDescent="0.2">
      <c r="A218" s="25"/>
    </row>
    <row r="219" spans="1:14" ht="12" customHeight="1" outlineLevel="1" x14ac:dyDescent="0.2">
      <c r="A219" s="25"/>
    </row>
    <row r="220" spans="1:14" ht="12" customHeight="1" outlineLevel="1" x14ac:dyDescent="0.2">
      <c r="A220" s="25"/>
    </row>
    <row r="221" spans="1:14" ht="12" customHeight="1" outlineLevel="1" x14ac:dyDescent="0.2">
      <c r="A221" s="25"/>
    </row>
    <row r="222" spans="1:14" ht="12" customHeight="1" outlineLevel="1" x14ac:dyDescent="0.2">
      <c r="A222" s="25"/>
    </row>
    <row r="223" spans="1:14" ht="15" customHeight="1" outlineLevel="1" x14ac:dyDescent="0.2">
      <c r="A223" s="14" t="s">
        <v>19</v>
      </c>
    </row>
    <row r="224" spans="1:14" ht="15" customHeight="1" outlineLevel="1" x14ac:dyDescent="0.2">
      <c r="A224" s="23">
        <v>31</v>
      </c>
    </row>
    <row r="225" spans="1:14" ht="12" customHeight="1" outlineLevel="1" x14ac:dyDescent="0.2">
      <c r="A225" s="11" t="s">
        <v>54</v>
      </c>
    </row>
    <row r="226" spans="1:14" ht="18.95" customHeight="1" outlineLevel="1" x14ac:dyDescent="0.25">
      <c r="A226" s="21" t="s">
        <v>1098</v>
      </c>
    </row>
    <row r="227" spans="1:14" ht="12" customHeight="1" outlineLevel="1" x14ac:dyDescent="0.2"/>
    <row r="228" spans="1:14" ht="12" customHeight="1" outlineLevel="1" x14ac:dyDescent="0.2"/>
    <row r="229" spans="1:14" ht="12" customHeight="1" outlineLevel="1" x14ac:dyDescent="0.2"/>
    <row r="230" spans="1:14" ht="12" customHeight="1" outlineLevel="1" x14ac:dyDescent="0.2"/>
    <row r="231" spans="1:14" ht="11.1" customHeight="1" outlineLevel="1" x14ac:dyDescent="0.2"/>
    <row r="232" spans="1:14" ht="11.1" customHeight="1" outlineLevel="1" x14ac:dyDescent="0.2"/>
    <row r="233" spans="1:14" ht="11.1" customHeight="1" outlineLevel="1" x14ac:dyDescent="0.2"/>
    <row r="234" spans="1:14" s="1" customFormat="1" ht="18.95" customHeight="1" outlineLevel="1" x14ac:dyDescent="0.25">
      <c r="A234" s="10" t="s">
        <v>55</v>
      </c>
      <c r="H234" s="11" t="s">
        <v>14</v>
      </c>
      <c r="I234" s="12" t="s">
        <v>27</v>
      </c>
      <c r="J234" s="12" t="s">
        <v>27</v>
      </c>
      <c r="K234" s="22"/>
      <c r="L234" s="19">
        <f>K234*J234*$A249</f>
        <v>0</v>
      </c>
      <c r="M234" s="20">
        <f>L234</f>
        <v>0</v>
      </c>
      <c r="N234" s="13"/>
    </row>
    <row r="235" spans="1:14" ht="15" customHeight="1" outlineLevel="1" x14ac:dyDescent="0.2">
      <c r="A235" s="14" t="s">
        <v>56</v>
      </c>
    </row>
    <row r="236" spans="1:14" ht="12" customHeight="1" outlineLevel="1" x14ac:dyDescent="0.2">
      <c r="A236" s="25" t="s">
        <v>57</v>
      </c>
    </row>
    <row r="237" spans="1:14" s="1" customFormat="1" ht="12" customHeight="1" outlineLevel="1" x14ac:dyDescent="0.2">
      <c r="A237" s="25"/>
    </row>
    <row r="238" spans="1:14" s="1" customFormat="1" ht="12" customHeight="1" outlineLevel="1" x14ac:dyDescent="0.2">
      <c r="A238" s="25"/>
    </row>
    <row r="239" spans="1:14" s="1" customFormat="1" ht="12" customHeight="1" outlineLevel="1" x14ac:dyDescent="0.2">
      <c r="A239" s="25"/>
    </row>
    <row r="240" spans="1:14" s="1" customFormat="1" ht="12" customHeight="1" outlineLevel="1" x14ac:dyDescent="0.2">
      <c r="A240" s="25"/>
    </row>
    <row r="241" spans="1:1" s="1" customFormat="1" ht="12" customHeight="1" outlineLevel="1" x14ac:dyDescent="0.2">
      <c r="A241" s="25"/>
    </row>
    <row r="242" spans="1:1" s="1" customFormat="1" ht="12" customHeight="1" outlineLevel="1" x14ac:dyDescent="0.2">
      <c r="A242" s="25"/>
    </row>
    <row r="243" spans="1:1" ht="12" customHeight="1" outlineLevel="1" x14ac:dyDescent="0.2">
      <c r="A243" s="25"/>
    </row>
    <row r="244" spans="1:1" ht="12" customHeight="1" outlineLevel="1" x14ac:dyDescent="0.2">
      <c r="A244" s="25"/>
    </row>
    <row r="245" spans="1:1" ht="12" customHeight="1" outlineLevel="1" x14ac:dyDescent="0.2">
      <c r="A245" s="25"/>
    </row>
    <row r="246" spans="1:1" ht="12" customHeight="1" outlineLevel="1" x14ac:dyDescent="0.2">
      <c r="A246" s="25"/>
    </row>
    <row r="247" spans="1:1" ht="12" customHeight="1" outlineLevel="1" x14ac:dyDescent="0.2">
      <c r="A247" s="25"/>
    </row>
    <row r="248" spans="1:1" ht="15" customHeight="1" outlineLevel="1" x14ac:dyDescent="0.2">
      <c r="A248" s="14" t="s">
        <v>19</v>
      </c>
    </row>
    <row r="249" spans="1:1" ht="15" customHeight="1" outlineLevel="1" x14ac:dyDescent="0.2">
      <c r="A249" s="23">
        <v>31</v>
      </c>
    </row>
    <row r="250" spans="1:1" ht="12" customHeight="1" outlineLevel="1" x14ac:dyDescent="0.2">
      <c r="A250" s="11" t="s">
        <v>58</v>
      </c>
    </row>
    <row r="251" spans="1:1" ht="18.95" customHeight="1" outlineLevel="1" x14ac:dyDescent="0.25">
      <c r="A251" s="21" t="s">
        <v>1098</v>
      </c>
    </row>
    <row r="252" spans="1:1" ht="12" customHeight="1" outlineLevel="1" x14ac:dyDescent="0.2"/>
    <row r="253" spans="1:1" ht="12" customHeight="1" outlineLevel="1" x14ac:dyDescent="0.2"/>
    <row r="254" spans="1:1" ht="12" customHeight="1" outlineLevel="1" x14ac:dyDescent="0.2"/>
    <row r="255" spans="1:1" ht="12" customHeight="1" outlineLevel="1" x14ac:dyDescent="0.2"/>
    <row r="256" spans="1:1" ht="11.1" customHeight="1" outlineLevel="1" x14ac:dyDescent="0.2"/>
    <row r="257" spans="1:14" ht="11.1" customHeight="1" outlineLevel="1" x14ac:dyDescent="0.2"/>
    <row r="258" spans="1:14" ht="11.1" customHeight="1" outlineLevel="1" x14ac:dyDescent="0.2"/>
    <row r="259" spans="1:14" s="1" customFormat="1" ht="18.95" customHeight="1" outlineLevel="1" x14ac:dyDescent="0.25">
      <c r="A259" s="10" t="s">
        <v>59</v>
      </c>
      <c r="H259" s="11" t="s">
        <v>14</v>
      </c>
      <c r="I259" s="12" t="s">
        <v>27</v>
      </c>
      <c r="J259" s="12" t="s">
        <v>27</v>
      </c>
      <c r="K259" s="22"/>
      <c r="L259" s="19">
        <f>K259*J259*$A274</f>
        <v>0</v>
      </c>
      <c r="M259" s="20">
        <f>L259</f>
        <v>0</v>
      </c>
      <c r="N259" s="13"/>
    </row>
    <row r="260" spans="1:14" ht="15" customHeight="1" outlineLevel="1" x14ac:dyDescent="0.2">
      <c r="A260" s="14" t="s">
        <v>60</v>
      </c>
    </row>
    <row r="261" spans="1:14" ht="12" customHeight="1" outlineLevel="1" x14ac:dyDescent="0.2">
      <c r="A261" s="25" t="s">
        <v>61</v>
      </c>
    </row>
    <row r="262" spans="1:14" s="1" customFormat="1" ht="12" customHeight="1" outlineLevel="1" x14ac:dyDescent="0.2">
      <c r="A262" s="25"/>
    </row>
    <row r="263" spans="1:14" s="1" customFormat="1" ht="12" customHeight="1" outlineLevel="1" x14ac:dyDescent="0.2">
      <c r="A263" s="25"/>
    </row>
    <row r="264" spans="1:14" s="1" customFormat="1" ht="12" customHeight="1" outlineLevel="1" x14ac:dyDescent="0.2">
      <c r="A264" s="25"/>
    </row>
    <row r="265" spans="1:14" s="1" customFormat="1" ht="12" customHeight="1" outlineLevel="1" x14ac:dyDescent="0.2">
      <c r="A265" s="25"/>
    </row>
    <row r="266" spans="1:14" s="1" customFormat="1" ht="12" customHeight="1" outlineLevel="1" x14ac:dyDescent="0.2">
      <c r="A266" s="25"/>
    </row>
    <row r="267" spans="1:14" s="1" customFormat="1" ht="12" customHeight="1" outlineLevel="1" x14ac:dyDescent="0.2">
      <c r="A267" s="25"/>
    </row>
    <row r="268" spans="1:14" ht="12" customHeight="1" outlineLevel="1" x14ac:dyDescent="0.2">
      <c r="A268" s="25"/>
    </row>
    <row r="269" spans="1:14" ht="12" customHeight="1" outlineLevel="1" x14ac:dyDescent="0.2">
      <c r="A269" s="25"/>
    </row>
    <row r="270" spans="1:14" ht="12" customHeight="1" outlineLevel="1" x14ac:dyDescent="0.2">
      <c r="A270" s="25"/>
    </row>
    <row r="271" spans="1:14" ht="12" customHeight="1" outlineLevel="1" x14ac:dyDescent="0.2">
      <c r="A271" s="25"/>
    </row>
    <row r="272" spans="1:14" ht="12" customHeight="1" outlineLevel="1" x14ac:dyDescent="0.2">
      <c r="A272" s="25"/>
    </row>
    <row r="273" spans="1:14" ht="15" customHeight="1" outlineLevel="1" x14ac:dyDescent="0.2">
      <c r="A273" s="14" t="s">
        <v>19</v>
      </c>
    </row>
    <row r="274" spans="1:14" ht="15" customHeight="1" outlineLevel="1" x14ac:dyDescent="0.2">
      <c r="A274" s="23">
        <v>31</v>
      </c>
    </row>
    <row r="275" spans="1:14" ht="12" customHeight="1" outlineLevel="1" x14ac:dyDescent="0.2">
      <c r="A275" s="11" t="s">
        <v>62</v>
      </c>
    </row>
    <row r="276" spans="1:14" ht="18.95" customHeight="1" outlineLevel="1" x14ac:dyDescent="0.25">
      <c r="A276" s="21" t="s">
        <v>1098</v>
      </c>
    </row>
    <row r="277" spans="1:14" ht="12" customHeight="1" outlineLevel="1" x14ac:dyDescent="0.2"/>
    <row r="278" spans="1:14" ht="12" customHeight="1" outlineLevel="1" x14ac:dyDescent="0.2"/>
    <row r="279" spans="1:14" ht="12" customHeight="1" outlineLevel="1" x14ac:dyDescent="0.2"/>
    <row r="280" spans="1:14" ht="12" customHeight="1" outlineLevel="1" x14ac:dyDescent="0.2"/>
    <row r="281" spans="1:14" ht="11.1" customHeight="1" outlineLevel="1" x14ac:dyDescent="0.2"/>
    <row r="282" spans="1:14" ht="11.1" customHeight="1" outlineLevel="1" x14ac:dyDescent="0.2"/>
    <row r="283" spans="1:14" ht="11.1" customHeight="1" outlineLevel="1" x14ac:dyDescent="0.2"/>
    <row r="284" spans="1:14" s="1" customFormat="1" ht="18.95" customHeight="1" outlineLevel="1" x14ac:dyDescent="0.25">
      <c r="A284" s="10" t="s">
        <v>63</v>
      </c>
      <c r="H284" s="11" t="s">
        <v>14</v>
      </c>
      <c r="I284" s="12" t="s">
        <v>27</v>
      </c>
      <c r="J284" s="12" t="s">
        <v>27</v>
      </c>
      <c r="K284" s="22"/>
      <c r="L284" s="19">
        <f>K284*J284*$A299</f>
        <v>0</v>
      </c>
      <c r="M284" s="20">
        <f>L284</f>
        <v>0</v>
      </c>
      <c r="N284" s="13"/>
    </row>
    <row r="285" spans="1:14" ht="15" customHeight="1" outlineLevel="1" x14ac:dyDescent="0.2">
      <c r="A285" s="14" t="s">
        <v>64</v>
      </c>
    </row>
    <row r="286" spans="1:14" ht="12" customHeight="1" outlineLevel="1" x14ac:dyDescent="0.2">
      <c r="A286" s="25" t="s">
        <v>65</v>
      </c>
    </row>
    <row r="287" spans="1:14" s="1" customFormat="1" ht="12" customHeight="1" outlineLevel="1" x14ac:dyDescent="0.2">
      <c r="A287" s="25"/>
    </row>
    <row r="288" spans="1:14" s="1" customFormat="1" ht="12" customHeight="1" outlineLevel="1" x14ac:dyDescent="0.2">
      <c r="A288" s="25"/>
    </row>
    <row r="289" spans="1:1" s="1" customFormat="1" ht="12" customHeight="1" outlineLevel="1" x14ac:dyDescent="0.2">
      <c r="A289" s="25"/>
    </row>
    <row r="290" spans="1:1" s="1" customFormat="1" ht="12" customHeight="1" outlineLevel="1" x14ac:dyDescent="0.2">
      <c r="A290" s="25"/>
    </row>
    <row r="291" spans="1:1" s="1" customFormat="1" ht="12" customHeight="1" outlineLevel="1" x14ac:dyDescent="0.2">
      <c r="A291" s="25"/>
    </row>
    <row r="292" spans="1:1" s="1" customFormat="1" ht="12" customHeight="1" outlineLevel="1" x14ac:dyDescent="0.2">
      <c r="A292" s="25"/>
    </row>
    <row r="293" spans="1:1" ht="12" customHeight="1" outlineLevel="1" x14ac:dyDescent="0.2">
      <c r="A293" s="25"/>
    </row>
    <row r="294" spans="1:1" ht="12" customHeight="1" outlineLevel="1" x14ac:dyDescent="0.2">
      <c r="A294" s="25"/>
    </row>
    <row r="295" spans="1:1" ht="12" customHeight="1" outlineLevel="1" x14ac:dyDescent="0.2">
      <c r="A295" s="25"/>
    </row>
    <row r="296" spans="1:1" ht="12" customHeight="1" outlineLevel="1" x14ac:dyDescent="0.2">
      <c r="A296" s="25"/>
    </row>
    <row r="297" spans="1:1" ht="12" customHeight="1" outlineLevel="1" x14ac:dyDescent="0.2">
      <c r="A297" s="25"/>
    </row>
    <row r="298" spans="1:1" ht="15" customHeight="1" outlineLevel="1" x14ac:dyDescent="0.2">
      <c r="A298" s="14" t="s">
        <v>19</v>
      </c>
    </row>
    <row r="299" spans="1:1" ht="15" customHeight="1" outlineLevel="1" x14ac:dyDescent="0.2">
      <c r="A299" s="23">
        <v>31</v>
      </c>
    </row>
    <row r="300" spans="1:1" ht="12" customHeight="1" outlineLevel="1" x14ac:dyDescent="0.2">
      <c r="A300" s="11" t="s">
        <v>66</v>
      </c>
    </row>
    <row r="301" spans="1:1" ht="18.95" customHeight="1" outlineLevel="1" x14ac:dyDescent="0.25">
      <c r="A301" s="21" t="s">
        <v>1098</v>
      </c>
    </row>
    <row r="302" spans="1:1" ht="12" customHeight="1" outlineLevel="1" x14ac:dyDescent="0.2"/>
    <row r="303" spans="1:1" ht="12" customHeight="1" outlineLevel="1" x14ac:dyDescent="0.2"/>
    <row r="304" spans="1:1" ht="12" customHeight="1" outlineLevel="1" x14ac:dyDescent="0.2"/>
    <row r="305" spans="1:14" ht="12" customHeight="1" outlineLevel="1" x14ac:dyDescent="0.2"/>
    <row r="306" spans="1:14" ht="11.1" customHeight="1" outlineLevel="1" x14ac:dyDescent="0.2"/>
    <row r="307" spans="1:14" ht="11.1" customHeight="1" outlineLevel="1" x14ac:dyDescent="0.2"/>
    <row r="308" spans="1:14" ht="11.1" customHeight="1" outlineLevel="1" x14ac:dyDescent="0.2"/>
    <row r="309" spans="1:14" s="1" customFormat="1" ht="18.95" customHeight="1" outlineLevel="1" x14ac:dyDescent="0.25">
      <c r="A309" s="10" t="s">
        <v>67</v>
      </c>
      <c r="H309" s="11" t="s">
        <v>14</v>
      </c>
      <c r="I309" s="12" t="s">
        <v>27</v>
      </c>
      <c r="J309" s="12" t="s">
        <v>27</v>
      </c>
      <c r="K309" s="22"/>
      <c r="L309" s="19">
        <f>K309*J309*$A324</f>
        <v>0</v>
      </c>
      <c r="M309" s="20">
        <f>L309</f>
        <v>0</v>
      </c>
      <c r="N309" s="13"/>
    </row>
    <row r="310" spans="1:14" ht="15" customHeight="1" outlineLevel="1" x14ac:dyDescent="0.2">
      <c r="A310" s="14" t="s">
        <v>68</v>
      </c>
    </row>
    <row r="311" spans="1:14" ht="12" customHeight="1" outlineLevel="1" x14ac:dyDescent="0.2">
      <c r="A311" s="25" t="s">
        <v>69</v>
      </c>
    </row>
    <row r="312" spans="1:14" s="1" customFormat="1" ht="12" customHeight="1" outlineLevel="1" x14ac:dyDescent="0.2">
      <c r="A312" s="25"/>
    </row>
    <row r="313" spans="1:14" s="1" customFormat="1" ht="12" customHeight="1" outlineLevel="1" x14ac:dyDescent="0.2">
      <c r="A313" s="25"/>
    </row>
    <row r="314" spans="1:14" s="1" customFormat="1" ht="12" customHeight="1" outlineLevel="1" x14ac:dyDescent="0.2">
      <c r="A314" s="25"/>
    </row>
    <row r="315" spans="1:14" s="1" customFormat="1" ht="12" customHeight="1" outlineLevel="1" x14ac:dyDescent="0.2">
      <c r="A315" s="25"/>
    </row>
    <row r="316" spans="1:14" s="1" customFormat="1" ht="12" customHeight="1" outlineLevel="1" x14ac:dyDescent="0.2">
      <c r="A316" s="25"/>
    </row>
    <row r="317" spans="1:14" s="1" customFormat="1" ht="12" customHeight="1" outlineLevel="1" x14ac:dyDescent="0.2">
      <c r="A317" s="25"/>
    </row>
    <row r="318" spans="1:14" ht="12" customHeight="1" outlineLevel="1" x14ac:dyDescent="0.2">
      <c r="A318" s="25"/>
    </row>
    <row r="319" spans="1:14" ht="12" customHeight="1" outlineLevel="1" x14ac:dyDescent="0.2">
      <c r="A319" s="25"/>
    </row>
    <row r="320" spans="1:14" ht="12" customHeight="1" outlineLevel="1" x14ac:dyDescent="0.2">
      <c r="A320" s="25"/>
    </row>
    <row r="321" spans="1:14" ht="12" customHeight="1" outlineLevel="1" x14ac:dyDescent="0.2">
      <c r="A321" s="25"/>
    </row>
    <row r="322" spans="1:14" ht="12" customHeight="1" outlineLevel="1" x14ac:dyDescent="0.2">
      <c r="A322" s="25"/>
    </row>
    <row r="323" spans="1:14" ht="15" customHeight="1" outlineLevel="1" x14ac:dyDescent="0.2">
      <c r="A323" s="14" t="s">
        <v>19</v>
      </c>
    </row>
    <row r="324" spans="1:14" ht="15" customHeight="1" outlineLevel="1" x14ac:dyDescent="0.2">
      <c r="A324" s="23">
        <v>31</v>
      </c>
    </row>
    <row r="325" spans="1:14" ht="12" customHeight="1" outlineLevel="1" x14ac:dyDescent="0.2">
      <c r="A325" s="11" t="s">
        <v>70</v>
      </c>
    </row>
    <row r="326" spans="1:14" ht="18.95" customHeight="1" outlineLevel="1" x14ac:dyDescent="0.25">
      <c r="A326" s="21" t="s">
        <v>1098</v>
      </c>
    </row>
    <row r="327" spans="1:14" ht="12" customHeight="1" outlineLevel="1" x14ac:dyDescent="0.2"/>
    <row r="328" spans="1:14" ht="12" customHeight="1" outlineLevel="1" x14ac:dyDescent="0.2"/>
    <row r="329" spans="1:14" ht="12" customHeight="1" outlineLevel="1" x14ac:dyDescent="0.2"/>
    <row r="330" spans="1:14" ht="12" customHeight="1" outlineLevel="1" x14ac:dyDescent="0.2"/>
    <row r="331" spans="1:14" ht="11.1" customHeight="1" outlineLevel="1" x14ac:dyDescent="0.2"/>
    <row r="332" spans="1:14" ht="11.1" customHeight="1" outlineLevel="1" x14ac:dyDescent="0.2"/>
    <row r="333" spans="1:14" ht="11.1" customHeight="1" outlineLevel="1" x14ac:dyDescent="0.2"/>
    <row r="334" spans="1:14" s="1" customFormat="1" ht="18.95" customHeight="1" outlineLevel="1" x14ac:dyDescent="0.25">
      <c r="A334" s="10" t="s">
        <v>71</v>
      </c>
      <c r="H334" s="11" t="s">
        <v>14</v>
      </c>
      <c r="I334" s="12" t="s">
        <v>27</v>
      </c>
      <c r="J334" s="12" t="s">
        <v>27</v>
      </c>
      <c r="K334" s="22"/>
      <c r="L334" s="19">
        <f>K334*J334*$A349</f>
        <v>0</v>
      </c>
      <c r="M334" s="20">
        <f>L334</f>
        <v>0</v>
      </c>
      <c r="N334" s="13"/>
    </row>
    <row r="335" spans="1:14" ht="15" customHeight="1" outlineLevel="1" x14ac:dyDescent="0.2">
      <c r="A335" s="14" t="s">
        <v>72</v>
      </c>
    </row>
    <row r="336" spans="1:14" ht="12" customHeight="1" outlineLevel="1" x14ac:dyDescent="0.2">
      <c r="A336" s="25" t="s">
        <v>73</v>
      </c>
    </row>
    <row r="337" spans="1:1" s="1" customFormat="1" ht="12" customHeight="1" outlineLevel="1" x14ac:dyDescent="0.2">
      <c r="A337" s="25"/>
    </row>
    <row r="338" spans="1:1" s="1" customFormat="1" ht="12" customHeight="1" outlineLevel="1" x14ac:dyDescent="0.2">
      <c r="A338" s="25"/>
    </row>
    <row r="339" spans="1:1" s="1" customFormat="1" ht="12" customHeight="1" outlineLevel="1" x14ac:dyDescent="0.2">
      <c r="A339" s="25"/>
    </row>
    <row r="340" spans="1:1" s="1" customFormat="1" ht="12" customHeight="1" outlineLevel="1" x14ac:dyDescent="0.2">
      <c r="A340" s="25"/>
    </row>
    <row r="341" spans="1:1" s="1" customFormat="1" ht="12" customHeight="1" outlineLevel="1" x14ac:dyDescent="0.2">
      <c r="A341" s="25"/>
    </row>
    <row r="342" spans="1:1" s="1" customFormat="1" ht="12" customHeight="1" outlineLevel="1" x14ac:dyDescent="0.2">
      <c r="A342" s="25"/>
    </row>
    <row r="343" spans="1:1" ht="12" customHeight="1" outlineLevel="1" x14ac:dyDescent="0.2">
      <c r="A343" s="25"/>
    </row>
    <row r="344" spans="1:1" ht="12" customHeight="1" outlineLevel="1" x14ac:dyDescent="0.2">
      <c r="A344" s="25"/>
    </row>
    <row r="345" spans="1:1" ht="12" customHeight="1" outlineLevel="1" x14ac:dyDescent="0.2">
      <c r="A345" s="25"/>
    </row>
    <row r="346" spans="1:1" ht="12" customHeight="1" outlineLevel="1" x14ac:dyDescent="0.2">
      <c r="A346" s="25"/>
    </row>
    <row r="347" spans="1:1" ht="12" customHeight="1" outlineLevel="1" x14ac:dyDescent="0.2">
      <c r="A347" s="25"/>
    </row>
    <row r="348" spans="1:1" ht="15" customHeight="1" outlineLevel="1" x14ac:dyDescent="0.2">
      <c r="A348" s="14" t="s">
        <v>19</v>
      </c>
    </row>
    <row r="349" spans="1:1" ht="15" customHeight="1" outlineLevel="1" x14ac:dyDescent="0.2">
      <c r="A349" s="23">
        <v>31</v>
      </c>
    </row>
    <row r="350" spans="1:1" ht="12" customHeight="1" outlineLevel="1" x14ac:dyDescent="0.2">
      <c r="A350" s="11" t="s">
        <v>74</v>
      </c>
    </row>
    <row r="351" spans="1:1" ht="18.95" customHeight="1" outlineLevel="1" x14ac:dyDescent="0.25">
      <c r="A351" s="21" t="s">
        <v>1098</v>
      </c>
    </row>
    <row r="352" spans="1:1" ht="12" customHeight="1" outlineLevel="1" x14ac:dyDescent="0.2"/>
    <row r="353" spans="1:14" ht="12" customHeight="1" outlineLevel="1" x14ac:dyDescent="0.2"/>
    <row r="354" spans="1:14" ht="12" customHeight="1" outlineLevel="1" x14ac:dyDescent="0.2"/>
    <row r="355" spans="1:14" ht="12" customHeight="1" outlineLevel="1" x14ac:dyDescent="0.2"/>
    <row r="356" spans="1:14" ht="11.1" customHeight="1" outlineLevel="1" x14ac:dyDescent="0.2"/>
    <row r="357" spans="1:14" ht="11.1" customHeight="1" outlineLevel="1" x14ac:dyDescent="0.2"/>
    <row r="358" spans="1:14" ht="11.1" customHeight="1" outlineLevel="1" x14ac:dyDescent="0.2"/>
    <row r="359" spans="1:14" s="1" customFormat="1" ht="18.95" customHeight="1" outlineLevel="1" x14ac:dyDescent="0.25">
      <c r="A359" s="10" t="s">
        <v>75</v>
      </c>
      <c r="H359" s="11" t="s">
        <v>14</v>
      </c>
      <c r="I359" s="12" t="s">
        <v>27</v>
      </c>
      <c r="J359" s="12" t="s">
        <v>27</v>
      </c>
      <c r="K359" s="22"/>
      <c r="L359" s="19">
        <f>K359*J359*$A374</f>
        <v>0</v>
      </c>
      <c r="M359" s="20">
        <f>L359</f>
        <v>0</v>
      </c>
      <c r="N359" s="13"/>
    </row>
    <row r="360" spans="1:14" ht="15" customHeight="1" outlineLevel="1" x14ac:dyDescent="0.2">
      <c r="A360" s="14" t="s">
        <v>76</v>
      </c>
    </row>
    <row r="361" spans="1:14" ht="12" customHeight="1" outlineLevel="1" x14ac:dyDescent="0.2">
      <c r="A361" s="25" t="s">
        <v>77</v>
      </c>
    </row>
    <row r="362" spans="1:14" s="1" customFormat="1" ht="12" customHeight="1" outlineLevel="1" x14ac:dyDescent="0.2">
      <c r="A362" s="25"/>
    </row>
    <row r="363" spans="1:14" s="1" customFormat="1" ht="12" customHeight="1" outlineLevel="1" x14ac:dyDescent="0.2">
      <c r="A363" s="25"/>
    </row>
    <row r="364" spans="1:14" s="1" customFormat="1" ht="12" customHeight="1" outlineLevel="1" x14ac:dyDescent="0.2">
      <c r="A364" s="25"/>
    </row>
    <row r="365" spans="1:14" s="1" customFormat="1" ht="12" customHeight="1" outlineLevel="1" x14ac:dyDescent="0.2">
      <c r="A365" s="25"/>
    </row>
    <row r="366" spans="1:14" s="1" customFormat="1" ht="12" customHeight="1" outlineLevel="1" x14ac:dyDescent="0.2">
      <c r="A366" s="25"/>
    </row>
    <row r="367" spans="1:14" s="1" customFormat="1" ht="12" customHeight="1" outlineLevel="1" x14ac:dyDescent="0.2">
      <c r="A367" s="25"/>
    </row>
    <row r="368" spans="1:14" ht="12" customHeight="1" outlineLevel="1" x14ac:dyDescent="0.2">
      <c r="A368" s="25"/>
    </row>
    <row r="369" spans="1:14" ht="12" customHeight="1" outlineLevel="1" x14ac:dyDescent="0.2">
      <c r="A369" s="25"/>
    </row>
    <row r="370" spans="1:14" ht="12" customHeight="1" outlineLevel="1" x14ac:dyDescent="0.2">
      <c r="A370" s="25"/>
    </row>
    <row r="371" spans="1:14" ht="12" customHeight="1" outlineLevel="1" x14ac:dyDescent="0.2">
      <c r="A371" s="25"/>
    </row>
    <row r="372" spans="1:14" ht="12" customHeight="1" outlineLevel="1" x14ac:dyDescent="0.2">
      <c r="A372" s="25"/>
    </row>
    <row r="373" spans="1:14" ht="15" customHeight="1" outlineLevel="1" x14ac:dyDescent="0.2">
      <c r="A373" s="14" t="s">
        <v>19</v>
      </c>
    </row>
    <row r="374" spans="1:14" ht="15" customHeight="1" outlineLevel="1" x14ac:dyDescent="0.2">
      <c r="A374" s="23">
        <v>31</v>
      </c>
    </row>
    <row r="375" spans="1:14" ht="12" customHeight="1" outlineLevel="1" x14ac:dyDescent="0.2">
      <c r="A375" s="11" t="s">
        <v>78</v>
      </c>
    </row>
    <row r="376" spans="1:14" ht="18.95" customHeight="1" outlineLevel="1" x14ac:dyDescent="0.25">
      <c r="A376" s="21" t="s">
        <v>1098</v>
      </c>
    </row>
    <row r="377" spans="1:14" ht="12" customHeight="1" outlineLevel="1" x14ac:dyDescent="0.2"/>
    <row r="378" spans="1:14" ht="12" customHeight="1" outlineLevel="1" x14ac:dyDescent="0.2"/>
    <row r="379" spans="1:14" ht="12" customHeight="1" outlineLevel="1" x14ac:dyDescent="0.2"/>
    <row r="380" spans="1:14" ht="12" customHeight="1" outlineLevel="1" x14ac:dyDescent="0.2"/>
    <row r="381" spans="1:14" ht="11.1" customHeight="1" outlineLevel="1" x14ac:dyDescent="0.2"/>
    <row r="382" spans="1:14" ht="11.1" customHeight="1" outlineLevel="1" x14ac:dyDescent="0.2"/>
    <row r="383" spans="1:14" ht="11.1" customHeight="1" outlineLevel="1" x14ac:dyDescent="0.2"/>
    <row r="384" spans="1:14" s="1" customFormat="1" ht="18.95" customHeight="1" outlineLevel="1" x14ac:dyDescent="0.25">
      <c r="A384" s="10" t="s">
        <v>79</v>
      </c>
      <c r="H384" s="11" t="s">
        <v>14</v>
      </c>
      <c r="I384" s="12" t="s">
        <v>27</v>
      </c>
      <c r="J384" s="12" t="s">
        <v>27</v>
      </c>
      <c r="K384" s="22"/>
      <c r="L384" s="19">
        <f>K384*J384*$A399</f>
        <v>0</v>
      </c>
      <c r="M384" s="20">
        <f>L384</f>
        <v>0</v>
      </c>
      <c r="N384" s="13"/>
    </row>
    <row r="385" spans="1:1" ht="15" customHeight="1" outlineLevel="1" x14ac:dyDescent="0.2">
      <c r="A385" s="14" t="s">
        <v>80</v>
      </c>
    </row>
    <row r="386" spans="1:1" ht="12" customHeight="1" outlineLevel="1" x14ac:dyDescent="0.2">
      <c r="A386" s="25" t="s">
        <v>81</v>
      </c>
    </row>
    <row r="387" spans="1:1" s="1" customFormat="1" ht="12" customHeight="1" outlineLevel="1" x14ac:dyDescent="0.2">
      <c r="A387" s="25"/>
    </row>
    <row r="388" spans="1:1" s="1" customFormat="1" ht="12" customHeight="1" outlineLevel="1" x14ac:dyDescent="0.2">
      <c r="A388" s="25"/>
    </row>
    <row r="389" spans="1:1" s="1" customFormat="1" ht="12" customHeight="1" outlineLevel="1" x14ac:dyDescent="0.2">
      <c r="A389" s="25"/>
    </row>
    <row r="390" spans="1:1" s="1" customFormat="1" ht="12" customHeight="1" outlineLevel="1" x14ac:dyDescent="0.2">
      <c r="A390" s="25"/>
    </row>
    <row r="391" spans="1:1" s="1" customFormat="1" ht="12" customHeight="1" outlineLevel="1" x14ac:dyDescent="0.2">
      <c r="A391" s="25"/>
    </row>
    <row r="392" spans="1:1" s="1" customFormat="1" ht="12" customHeight="1" outlineLevel="1" x14ac:dyDescent="0.2">
      <c r="A392" s="25"/>
    </row>
    <row r="393" spans="1:1" ht="12" customHeight="1" outlineLevel="1" x14ac:dyDescent="0.2">
      <c r="A393" s="25"/>
    </row>
    <row r="394" spans="1:1" ht="12" customHeight="1" outlineLevel="1" x14ac:dyDescent="0.2">
      <c r="A394" s="25"/>
    </row>
    <row r="395" spans="1:1" ht="12" customHeight="1" outlineLevel="1" x14ac:dyDescent="0.2">
      <c r="A395" s="25"/>
    </row>
    <row r="396" spans="1:1" ht="12" customHeight="1" outlineLevel="1" x14ac:dyDescent="0.2">
      <c r="A396" s="25"/>
    </row>
    <row r="397" spans="1:1" ht="12" customHeight="1" outlineLevel="1" x14ac:dyDescent="0.2">
      <c r="A397" s="25"/>
    </row>
    <row r="398" spans="1:1" ht="15" customHeight="1" outlineLevel="1" x14ac:dyDescent="0.2">
      <c r="A398" s="14" t="s">
        <v>19</v>
      </c>
    </row>
    <row r="399" spans="1:1" ht="15" customHeight="1" outlineLevel="1" x14ac:dyDescent="0.2">
      <c r="A399" s="23">
        <v>31</v>
      </c>
    </row>
    <row r="400" spans="1:1" ht="12" customHeight="1" outlineLevel="1" x14ac:dyDescent="0.2">
      <c r="A400" s="11" t="s">
        <v>82</v>
      </c>
    </row>
    <row r="401" spans="1:14" ht="18.95" customHeight="1" outlineLevel="1" x14ac:dyDescent="0.25">
      <c r="A401" s="21" t="s">
        <v>1098</v>
      </c>
    </row>
    <row r="402" spans="1:14" ht="12" customHeight="1" outlineLevel="1" x14ac:dyDescent="0.2"/>
    <row r="403" spans="1:14" ht="12" customHeight="1" outlineLevel="1" x14ac:dyDescent="0.2"/>
    <row r="404" spans="1:14" ht="12" customHeight="1" outlineLevel="1" x14ac:dyDescent="0.2"/>
    <row r="405" spans="1:14" ht="12" customHeight="1" outlineLevel="1" x14ac:dyDescent="0.2"/>
    <row r="406" spans="1:14" ht="11.1" customHeight="1" outlineLevel="1" x14ac:dyDescent="0.2"/>
    <row r="407" spans="1:14" ht="11.1" customHeight="1" outlineLevel="1" x14ac:dyDescent="0.2"/>
    <row r="408" spans="1:14" ht="11.1" customHeight="1" outlineLevel="1" x14ac:dyDescent="0.2"/>
    <row r="409" spans="1:14" s="1" customFormat="1" ht="18.95" customHeight="1" outlineLevel="1" x14ac:dyDescent="0.25">
      <c r="A409" s="10" t="s">
        <v>83</v>
      </c>
      <c r="H409" s="11" t="s">
        <v>14</v>
      </c>
      <c r="I409" s="12" t="s">
        <v>27</v>
      </c>
      <c r="J409" s="12" t="s">
        <v>27</v>
      </c>
      <c r="K409" s="22"/>
      <c r="L409" s="19">
        <f>K409*J409*$A424</f>
        <v>0</v>
      </c>
      <c r="M409" s="20">
        <f>L409</f>
        <v>0</v>
      </c>
      <c r="N409" s="13"/>
    </row>
    <row r="410" spans="1:14" ht="15" customHeight="1" outlineLevel="1" x14ac:dyDescent="0.2">
      <c r="A410" s="14" t="s">
        <v>84</v>
      </c>
    </row>
    <row r="411" spans="1:14" ht="12" customHeight="1" outlineLevel="1" x14ac:dyDescent="0.2">
      <c r="A411" s="25" t="s">
        <v>85</v>
      </c>
    </row>
    <row r="412" spans="1:14" s="1" customFormat="1" ht="12" customHeight="1" outlineLevel="1" x14ac:dyDescent="0.2">
      <c r="A412" s="25"/>
    </row>
    <row r="413" spans="1:14" s="1" customFormat="1" ht="12" customHeight="1" outlineLevel="1" x14ac:dyDescent="0.2">
      <c r="A413" s="25"/>
    </row>
    <row r="414" spans="1:14" s="1" customFormat="1" ht="12" customHeight="1" outlineLevel="1" x14ac:dyDescent="0.2">
      <c r="A414" s="25"/>
    </row>
    <row r="415" spans="1:14" s="1" customFormat="1" ht="12" customHeight="1" outlineLevel="1" x14ac:dyDescent="0.2">
      <c r="A415" s="25"/>
    </row>
    <row r="416" spans="1:14" s="1" customFormat="1" ht="12" customHeight="1" outlineLevel="1" x14ac:dyDescent="0.2">
      <c r="A416" s="25"/>
    </row>
    <row r="417" spans="1:1" s="1" customFormat="1" ht="12" customHeight="1" outlineLevel="1" x14ac:dyDescent="0.2">
      <c r="A417" s="25"/>
    </row>
    <row r="418" spans="1:1" ht="12" customHeight="1" outlineLevel="1" x14ac:dyDescent="0.2">
      <c r="A418" s="25"/>
    </row>
    <row r="419" spans="1:1" ht="12" customHeight="1" outlineLevel="1" x14ac:dyDescent="0.2">
      <c r="A419" s="25"/>
    </row>
    <row r="420" spans="1:1" ht="12" customHeight="1" outlineLevel="1" x14ac:dyDescent="0.2">
      <c r="A420" s="25"/>
    </row>
    <row r="421" spans="1:1" ht="12" customHeight="1" outlineLevel="1" x14ac:dyDescent="0.2">
      <c r="A421" s="25"/>
    </row>
    <row r="422" spans="1:1" ht="12" customHeight="1" outlineLevel="1" x14ac:dyDescent="0.2">
      <c r="A422" s="25"/>
    </row>
    <row r="423" spans="1:1" ht="15" customHeight="1" outlineLevel="1" x14ac:dyDescent="0.2">
      <c r="A423" s="14" t="s">
        <v>19</v>
      </c>
    </row>
    <row r="424" spans="1:1" ht="15" customHeight="1" outlineLevel="1" x14ac:dyDescent="0.2">
      <c r="A424" s="23">
        <v>31</v>
      </c>
    </row>
    <row r="425" spans="1:1" ht="12" customHeight="1" outlineLevel="1" x14ac:dyDescent="0.2">
      <c r="A425" s="11" t="s">
        <v>86</v>
      </c>
    </row>
    <row r="426" spans="1:1" ht="18.95" customHeight="1" outlineLevel="1" x14ac:dyDescent="0.25">
      <c r="A426" s="21" t="s">
        <v>1098</v>
      </c>
    </row>
    <row r="427" spans="1:1" ht="12" customHeight="1" outlineLevel="1" x14ac:dyDescent="0.2"/>
    <row r="428" spans="1:1" ht="12" customHeight="1" outlineLevel="1" x14ac:dyDescent="0.2"/>
    <row r="429" spans="1:1" ht="12" customHeight="1" outlineLevel="1" x14ac:dyDescent="0.2"/>
    <row r="430" spans="1:1" ht="12" customHeight="1" outlineLevel="1" x14ac:dyDescent="0.2"/>
    <row r="431" spans="1:1" ht="11.1" customHeight="1" outlineLevel="1" x14ac:dyDescent="0.2"/>
    <row r="432" spans="1:1" ht="11.1" customHeight="1" outlineLevel="1" x14ac:dyDescent="0.2"/>
    <row r="433" spans="1:14" ht="11.1" customHeight="1" outlineLevel="1" x14ac:dyDescent="0.2"/>
    <row r="434" spans="1:14" s="1" customFormat="1" ht="18.95" customHeight="1" outlineLevel="1" x14ac:dyDescent="0.25">
      <c r="A434" s="10" t="s">
        <v>87</v>
      </c>
      <c r="H434" s="11" t="s">
        <v>14</v>
      </c>
      <c r="I434" s="12" t="s">
        <v>27</v>
      </c>
      <c r="J434" s="12" t="s">
        <v>27</v>
      </c>
      <c r="K434" s="22"/>
      <c r="L434" s="19">
        <f>K434*J434*$A449</f>
        <v>0</v>
      </c>
      <c r="M434" s="20">
        <f>L434</f>
        <v>0</v>
      </c>
      <c r="N434" s="13"/>
    </row>
    <row r="435" spans="1:14" ht="15" customHeight="1" outlineLevel="1" x14ac:dyDescent="0.2">
      <c r="A435" s="14" t="s">
        <v>88</v>
      </c>
    </row>
    <row r="436" spans="1:14" ht="12" customHeight="1" outlineLevel="1" x14ac:dyDescent="0.2">
      <c r="A436" s="25" t="s">
        <v>89</v>
      </c>
    </row>
    <row r="437" spans="1:14" s="1" customFormat="1" ht="12" customHeight="1" outlineLevel="1" x14ac:dyDescent="0.2">
      <c r="A437" s="25"/>
    </row>
    <row r="438" spans="1:14" s="1" customFormat="1" ht="12" customHeight="1" outlineLevel="1" x14ac:dyDescent="0.2">
      <c r="A438" s="25"/>
    </row>
    <row r="439" spans="1:14" s="1" customFormat="1" ht="12" customHeight="1" outlineLevel="1" x14ac:dyDescent="0.2">
      <c r="A439" s="25"/>
    </row>
    <row r="440" spans="1:14" s="1" customFormat="1" ht="12" customHeight="1" outlineLevel="1" x14ac:dyDescent="0.2">
      <c r="A440" s="25"/>
    </row>
    <row r="441" spans="1:14" s="1" customFormat="1" ht="12" customHeight="1" outlineLevel="1" x14ac:dyDescent="0.2">
      <c r="A441" s="25"/>
    </row>
    <row r="442" spans="1:14" s="1" customFormat="1" ht="12" customHeight="1" outlineLevel="1" x14ac:dyDescent="0.2">
      <c r="A442" s="25"/>
    </row>
    <row r="443" spans="1:14" ht="12" customHeight="1" outlineLevel="1" x14ac:dyDescent="0.2">
      <c r="A443" s="25"/>
    </row>
    <row r="444" spans="1:14" ht="12" customHeight="1" outlineLevel="1" x14ac:dyDescent="0.2">
      <c r="A444" s="25"/>
    </row>
    <row r="445" spans="1:14" ht="12" customHeight="1" outlineLevel="1" x14ac:dyDescent="0.2">
      <c r="A445" s="25"/>
    </row>
    <row r="446" spans="1:14" ht="12" customHeight="1" outlineLevel="1" x14ac:dyDescent="0.2">
      <c r="A446" s="25"/>
    </row>
    <row r="447" spans="1:14" ht="12" customHeight="1" outlineLevel="1" x14ac:dyDescent="0.2">
      <c r="A447" s="25"/>
    </row>
    <row r="448" spans="1:14" ht="15" customHeight="1" outlineLevel="1" x14ac:dyDescent="0.2">
      <c r="A448" s="14" t="s">
        <v>19</v>
      </c>
    </row>
    <row r="449" spans="1:14" ht="15" customHeight="1" outlineLevel="1" x14ac:dyDescent="0.2">
      <c r="A449" s="23">
        <v>31</v>
      </c>
    </row>
    <row r="450" spans="1:14" ht="12" customHeight="1" outlineLevel="1" x14ac:dyDescent="0.2">
      <c r="A450" s="11" t="s">
        <v>90</v>
      </c>
    </row>
    <row r="451" spans="1:14" ht="18.95" customHeight="1" outlineLevel="1" x14ac:dyDescent="0.25">
      <c r="A451" s="21" t="s">
        <v>1098</v>
      </c>
    </row>
    <row r="452" spans="1:14" ht="12" customHeight="1" outlineLevel="1" x14ac:dyDescent="0.2"/>
    <row r="453" spans="1:14" ht="12" customHeight="1" outlineLevel="1" x14ac:dyDescent="0.2"/>
    <row r="454" spans="1:14" ht="12" customHeight="1" outlineLevel="1" x14ac:dyDescent="0.2"/>
    <row r="455" spans="1:14" ht="12" customHeight="1" outlineLevel="1" x14ac:dyDescent="0.2"/>
    <row r="456" spans="1:14" ht="11.1" customHeight="1" outlineLevel="1" x14ac:dyDescent="0.2"/>
    <row r="457" spans="1:14" ht="11.1" customHeight="1" outlineLevel="1" x14ac:dyDescent="0.2"/>
    <row r="458" spans="1:14" ht="11.1" customHeight="1" outlineLevel="1" x14ac:dyDescent="0.2"/>
    <row r="459" spans="1:14" s="1" customFormat="1" ht="18.95" customHeight="1" outlineLevel="1" x14ac:dyDescent="0.25">
      <c r="A459" s="10" t="s">
        <v>91</v>
      </c>
      <c r="H459" s="11" t="s">
        <v>14</v>
      </c>
      <c r="I459" s="12" t="s">
        <v>27</v>
      </c>
      <c r="J459" s="12" t="s">
        <v>27</v>
      </c>
      <c r="K459" s="22"/>
      <c r="L459" s="19">
        <f>K459*J459*$A474</f>
        <v>0</v>
      </c>
      <c r="M459" s="20">
        <f>L459</f>
        <v>0</v>
      </c>
      <c r="N459" s="13"/>
    </row>
    <row r="460" spans="1:14" ht="15" customHeight="1" outlineLevel="1" x14ac:dyDescent="0.2">
      <c r="A460" s="14" t="s">
        <v>92</v>
      </c>
    </row>
    <row r="461" spans="1:14" ht="12" customHeight="1" outlineLevel="1" x14ac:dyDescent="0.2">
      <c r="A461" s="25" t="s">
        <v>93</v>
      </c>
    </row>
    <row r="462" spans="1:14" s="1" customFormat="1" ht="12" customHeight="1" outlineLevel="1" x14ac:dyDescent="0.2">
      <c r="A462" s="25"/>
    </row>
    <row r="463" spans="1:14" s="1" customFormat="1" ht="12" customHeight="1" outlineLevel="1" x14ac:dyDescent="0.2">
      <c r="A463" s="25"/>
    </row>
    <row r="464" spans="1:14" s="1" customFormat="1" ht="12" customHeight="1" outlineLevel="1" x14ac:dyDescent="0.2">
      <c r="A464" s="25"/>
    </row>
    <row r="465" spans="1:1" s="1" customFormat="1" ht="12" customHeight="1" outlineLevel="1" x14ac:dyDescent="0.2">
      <c r="A465" s="25"/>
    </row>
    <row r="466" spans="1:1" s="1" customFormat="1" ht="12" customHeight="1" outlineLevel="1" x14ac:dyDescent="0.2">
      <c r="A466" s="25"/>
    </row>
    <row r="467" spans="1:1" s="1" customFormat="1" ht="12" customHeight="1" outlineLevel="1" x14ac:dyDescent="0.2">
      <c r="A467" s="25"/>
    </row>
    <row r="468" spans="1:1" ht="12" customHeight="1" outlineLevel="1" x14ac:dyDescent="0.2">
      <c r="A468" s="25"/>
    </row>
    <row r="469" spans="1:1" ht="12" customHeight="1" outlineLevel="1" x14ac:dyDescent="0.2">
      <c r="A469" s="25"/>
    </row>
    <row r="470" spans="1:1" ht="12" customHeight="1" outlineLevel="1" x14ac:dyDescent="0.2">
      <c r="A470" s="25"/>
    </row>
    <row r="471" spans="1:1" ht="12" customHeight="1" outlineLevel="1" x14ac:dyDescent="0.2">
      <c r="A471" s="25"/>
    </row>
    <row r="472" spans="1:1" ht="12" customHeight="1" outlineLevel="1" x14ac:dyDescent="0.2">
      <c r="A472" s="25"/>
    </row>
    <row r="473" spans="1:1" ht="15" customHeight="1" outlineLevel="1" x14ac:dyDescent="0.2">
      <c r="A473" s="14" t="s">
        <v>19</v>
      </c>
    </row>
    <row r="474" spans="1:1" ht="15" customHeight="1" outlineLevel="1" x14ac:dyDescent="0.2">
      <c r="A474" s="23">
        <v>31</v>
      </c>
    </row>
    <row r="475" spans="1:1" ht="12" customHeight="1" outlineLevel="1" x14ac:dyDescent="0.2">
      <c r="A475" s="11" t="s">
        <v>94</v>
      </c>
    </row>
    <row r="476" spans="1:1" ht="18.95" customHeight="1" outlineLevel="1" x14ac:dyDescent="0.25">
      <c r="A476" s="21" t="s">
        <v>1098</v>
      </c>
    </row>
    <row r="477" spans="1:1" ht="12" customHeight="1" outlineLevel="1" x14ac:dyDescent="0.2"/>
    <row r="478" spans="1:1" ht="12" customHeight="1" outlineLevel="1" x14ac:dyDescent="0.2"/>
    <row r="479" spans="1:1" ht="12" customHeight="1" outlineLevel="1" x14ac:dyDescent="0.2"/>
    <row r="480" spans="1:1" ht="12" customHeight="1" outlineLevel="1" x14ac:dyDescent="0.2"/>
    <row r="481" spans="1:14" ht="11.1" customHeight="1" outlineLevel="1" x14ac:dyDescent="0.2"/>
    <row r="482" spans="1:14" ht="11.1" customHeight="1" outlineLevel="1" x14ac:dyDescent="0.2"/>
    <row r="483" spans="1:14" ht="11.1" customHeight="1" outlineLevel="1" x14ac:dyDescent="0.2"/>
    <row r="484" spans="1:14" s="1" customFormat="1" ht="18.95" customHeight="1" outlineLevel="1" x14ac:dyDescent="0.25">
      <c r="A484" s="10" t="s">
        <v>95</v>
      </c>
      <c r="H484" s="11" t="s">
        <v>14</v>
      </c>
      <c r="I484" s="12" t="s">
        <v>27</v>
      </c>
      <c r="J484" s="12" t="s">
        <v>27</v>
      </c>
      <c r="K484" s="22"/>
      <c r="L484" s="19">
        <f>K484*J484*$A499</f>
        <v>0</v>
      </c>
      <c r="M484" s="20">
        <f>L484</f>
        <v>0</v>
      </c>
      <c r="N484" s="13"/>
    </row>
    <row r="485" spans="1:14" ht="15" customHeight="1" outlineLevel="1" x14ac:dyDescent="0.2">
      <c r="A485" s="14" t="s">
        <v>96</v>
      </c>
    </row>
    <row r="486" spans="1:14" ht="12" customHeight="1" outlineLevel="1" x14ac:dyDescent="0.2">
      <c r="A486" s="25" t="s">
        <v>97</v>
      </c>
    </row>
    <row r="487" spans="1:14" s="1" customFormat="1" ht="12" customHeight="1" outlineLevel="1" x14ac:dyDescent="0.2">
      <c r="A487" s="25"/>
    </row>
    <row r="488" spans="1:14" s="1" customFormat="1" ht="12" customHeight="1" outlineLevel="1" x14ac:dyDescent="0.2">
      <c r="A488" s="25"/>
    </row>
    <row r="489" spans="1:14" s="1" customFormat="1" ht="12" customHeight="1" outlineLevel="1" x14ac:dyDescent="0.2">
      <c r="A489" s="25"/>
    </row>
    <row r="490" spans="1:14" s="1" customFormat="1" ht="12" customHeight="1" outlineLevel="1" x14ac:dyDescent="0.2">
      <c r="A490" s="25"/>
    </row>
    <row r="491" spans="1:14" s="1" customFormat="1" ht="12" customHeight="1" outlineLevel="1" x14ac:dyDescent="0.2">
      <c r="A491" s="25"/>
    </row>
    <row r="492" spans="1:14" s="1" customFormat="1" ht="12" customHeight="1" outlineLevel="1" x14ac:dyDescent="0.2">
      <c r="A492" s="25"/>
    </row>
    <row r="493" spans="1:14" ht="12" customHeight="1" outlineLevel="1" x14ac:dyDescent="0.2">
      <c r="A493" s="25"/>
    </row>
    <row r="494" spans="1:14" ht="12" customHeight="1" outlineLevel="1" x14ac:dyDescent="0.2">
      <c r="A494" s="25"/>
    </row>
    <row r="495" spans="1:14" ht="12" customHeight="1" outlineLevel="1" x14ac:dyDescent="0.2">
      <c r="A495" s="25"/>
    </row>
    <row r="496" spans="1:14" ht="12" customHeight="1" outlineLevel="1" x14ac:dyDescent="0.2">
      <c r="A496" s="25"/>
    </row>
    <row r="497" spans="1:14" ht="12" customHeight="1" outlineLevel="1" x14ac:dyDescent="0.2">
      <c r="A497" s="25"/>
    </row>
    <row r="498" spans="1:14" ht="15" customHeight="1" outlineLevel="1" x14ac:dyDescent="0.2">
      <c r="A498" s="14" t="s">
        <v>19</v>
      </c>
    </row>
    <row r="499" spans="1:14" ht="15" customHeight="1" outlineLevel="1" x14ac:dyDescent="0.2">
      <c r="A499" s="23">
        <v>14</v>
      </c>
    </row>
    <row r="500" spans="1:14" ht="12" customHeight="1" outlineLevel="1" x14ac:dyDescent="0.2">
      <c r="A500" s="11" t="s">
        <v>98</v>
      </c>
    </row>
    <row r="501" spans="1:14" ht="18.95" customHeight="1" outlineLevel="1" x14ac:dyDescent="0.25">
      <c r="A501" s="21" t="s">
        <v>1098</v>
      </c>
    </row>
    <row r="502" spans="1:14" ht="12" customHeight="1" outlineLevel="1" x14ac:dyDescent="0.2"/>
    <row r="503" spans="1:14" ht="12" customHeight="1" outlineLevel="1" x14ac:dyDescent="0.2"/>
    <row r="504" spans="1:14" ht="12" customHeight="1" outlineLevel="1" x14ac:dyDescent="0.2"/>
    <row r="505" spans="1:14" ht="12" customHeight="1" outlineLevel="1" x14ac:dyDescent="0.2"/>
    <row r="506" spans="1:14" ht="11.1" customHeight="1" outlineLevel="1" x14ac:dyDescent="0.2"/>
    <row r="507" spans="1:14" ht="11.1" customHeight="1" outlineLevel="1" x14ac:dyDescent="0.2"/>
    <row r="508" spans="1:14" ht="11.1" customHeight="1" outlineLevel="1" x14ac:dyDescent="0.2"/>
    <row r="509" spans="1:14" s="1" customFormat="1" ht="18.95" customHeight="1" outlineLevel="1" x14ac:dyDescent="0.25">
      <c r="A509" s="10" t="s">
        <v>99</v>
      </c>
      <c r="H509" s="11" t="s">
        <v>14</v>
      </c>
      <c r="I509" s="12" t="s">
        <v>27</v>
      </c>
      <c r="J509" s="12" t="s">
        <v>27</v>
      </c>
      <c r="K509" s="22"/>
      <c r="L509" s="19">
        <f>K509*J509*$A524</f>
        <v>0</v>
      </c>
      <c r="M509" s="20">
        <f>L509</f>
        <v>0</v>
      </c>
      <c r="N509" s="13"/>
    </row>
    <row r="510" spans="1:14" ht="29.1" customHeight="1" outlineLevel="1" x14ac:dyDescent="0.2">
      <c r="A510" s="14" t="s">
        <v>100</v>
      </c>
    </row>
    <row r="511" spans="1:14" ht="12" customHeight="1" outlineLevel="1" x14ac:dyDescent="0.2">
      <c r="A511" s="25" t="s">
        <v>101</v>
      </c>
    </row>
    <row r="512" spans="1:14" s="1" customFormat="1" ht="12" customHeight="1" outlineLevel="1" x14ac:dyDescent="0.2">
      <c r="A512" s="25"/>
    </row>
    <row r="513" spans="1:1" s="1" customFormat="1" ht="12" customHeight="1" outlineLevel="1" x14ac:dyDescent="0.2">
      <c r="A513" s="25"/>
    </row>
    <row r="514" spans="1:1" s="1" customFormat="1" ht="12" customHeight="1" outlineLevel="1" x14ac:dyDescent="0.2">
      <c r="A514" s="25"/>
    </row>
    <row r="515" spans="1:1" s="1" customFormat="1" ht="12" customHeight="1" outlineLevel="1" x14ac:dyDescent="0.2">
      <c r="A515" s="25"/>
    </row>
    <row r="516" spans="1:1" s="1" customFormat="1" ht="12" customHeight="1" outlineLevel="1" x14ac:dyDescent="0.2">
      <c r="A516" s="25"/>
    </row>
    <row r="517" spans="1:1" s="1" customFormat="1" ht="12" customHeight="1" outlineLevel="1" x14ac:dyDescent="0.2">
      <c r="A517" s="25"/>
    </row>
    <row r="518" spans="1:1" ht="12" customHeight="1" outlineLevel="1" x14ac:dyDescent="0.2">
      <c r="A518" s="25"/>
    </row>
    <row r="519" spans="1:1" ht="12" customHeight="1" outlineLevel="1" x14ac:dyDescent="0.2">
      <c r="A519" s="25"/>
    </row>
    <row r="520" spans="1:1" ht="12" customHeight="1" outlineLevel="1" x14ac:dyDescent="0.2">
      <c r="A520" s="25"/>
    </row>
    <row r="521" spans="1:1" ht="12" customHeight="1" outlineLevel="1" x14ac:dyDescent="0.2">
      <c r="A521" s="25"/>
    </row>
    <row r="522" spans="1:1" ht="12" customHeight="1" outlineLevel="1" x14ac:dyDescent="0.2">
      <c r="A522" s="25"/>
    </row>
    <row r="523" spans="1:1" ht="15" customHeight="1" outlineLevel="1" x14ac:dyDescent="0.2">
      <c r="A523" s="14" t="s">
        <v>19</v>
      </c>
    </row>
    <row r="524" spans="1:1" ht="15" customHeight="1" outlineLevel="1" x14ac:dyDescent="0.2">
      <c r="A524" s="23">
        <v>34</v>
      </c>
    </row>
    <row r="525" spans="1:1" ht="12" customHeight="1" outlineLevel="1" x14ac:dyDescent="0.2">
      <c r="A525" s="11" t="s">
        <v>102</v>
      </c>
    </row>
    <row r="526" spans="1:1" ht="18.95" customHeight="1" outlineLevel="1" x14ac:dyDescent="0.25">
      <c r="A526" s="21" t="s">
        <v>1098</v>
      </c>
    </row>
    <row r="527" spans="1:1" ht="12" customHeight="1" outlineLevel="1" x14ac:dyDescent="0.2"/>
    <row r="528" spans="1:1" ht="12" customHeight="1" outlineLevel="1" x14ac:dyDescent="0.2"/>
    <row r="529" spans="1:14" ht="12" customHeight="1" outlineLevel="1" x14ac:dyDescent="0.2"/>
    <row r="530" spans="1:14" ht="12" customHeight="1" outlineLevel="1" x14ac:dyDescent="0.2"/>
    <row r="531" spans="1:14" ht="11.1" customHeight="1" outlineLevel="1" x14ac:dyDescent="0.2"/>
    <row r="532" spans="1:14" ht="11.1" customHeight="1" outlineLevel="1" x14ac:dyDescent="0.2"/>
    <row r="533" spans="1:14" ht="11.1" customHeight="1" outlineLevel="1" x14ac:dyDescent="0.2"/>
    <row r="534" spans="1:14" s="1" customFormat="1" ht="18.95" customHeight="1" outlineLevel="1" x14ac:dyDescent="0.25">
      <c r="A534" s="10" t="s">
        <v>103</v>
      </c>
      <c r="H534" s="11" t="s">
        <v>14</v>
      </c>
      <c r="I534" s="12" t="s">
        <v>27</v>
      </c>
      <c r="J534" s="12" t="s">
        <v>27</v>
      </c>
      <c r="K534" s="22"/>
      <c r="L534" s="19">
        <f>K534*J534*$A549</f>
        <v>0</v>
      </c>
      <c r="M534" s="20">
        <f>L534</f>
        <v>0</v>
      </c>
      <c r="N534" s="13"/>
    </row>
    <row r="535" spans="1:14" ht="29.1" customHeight="1" outlineLevel="1" x14ac:dyDescent="0.2">
      <c r="A535" s="14" t="s">
        <v>104</v>
      </c>
    </row>
    <row r="536" spans="1:14" ht="12" customHeight="1" outlineLevel="1" x14ac:dyDescent="0.2">
      <c r="A536" s="25" t="s">
        <v>105</v>
      </c>
    </row>
    <row r="537" spans="1:14" s="1" customFormat="1" ht="12" customHeight="1" outlineLevel="1" x14ac:dyDescent="0.2">
      <c r="A537" s="25"/>
    </row>
    <row r="538" spans="1:14" s="1" customFormat="1" ht="12" customHeight="1" outlineLevel="1" x14ac:dyDescent="0.2">
      <c r="A538" s="25"/>
    </row>
    <row r="539" spans="1:14" s="1" customFormat="1" ht="12" customHeight="1" outlineLevel="1" x14ac:dyDescent="0.2">
      <c r="A539" s="25"/>
    </row>
    <row r="540" spans="1:14" s="1" customFormat="1" ht="12" customHeight="1" outlineLevel="1" x14ac:dyDescent="0.2">
      <c r="A540" s="25"/>
    </row>
    <row r="541" spans="1:14" s="1" customFormat="1" ht="12" customHeight="1" outlineLevel="1" x14ac:dyDescent="0.2">
      <c r="A541" s="25"/>
    </row>
    <row r="542" spans="1:14" s="1" customFormat="1" ht="12" customHeight="1" outlineLevel="1" x14ac:dyDescent="0.2">
      <c r="A542" s="25"/>
    </row>
    <row r="543" spans="1:14" ht="12" customHeight="1" outlineLevel="1" x14ac:dyDescent="0.2">
      <c r="A543" s="25"/>
    </row>
    <row r="544" spans="1:14" ht="12" customHeight="1" outlineLevel="1" x14ac:dyDescent="0.2">
      <c r="A544" s="25"/>
    </row>
    <row r="545" spans="1:14" ht="12" customHeight="1" outlineLevel="1" x14ac:dyDescent="0.2">
      <c r="A545" s="25"/>
    </row>
    <row r="546" spans="1:14" ht="12" customHeight="1" outlineLevel="1" x14ac:dyDescent="0.2">
      <c r="A546" s="25"/>
    </row>
    <row r="547" spans="1:14" ht="12" customHeight="1" outlineLevel="1" x14ac:dyDescent="0.2">
      <c r="A547" s="25"/>
    </row>
    <row r="548" spans="1:14" ht="15" customHeight="1" outlineLevel="1" x14ac:dyDescent="0.2">
      <c r="A548" s="14" t="s">
        <v>19</v>
      </c>
    </row>
    <row r="549" spans="1:14" ht="15" customHeight="1" outlineLevel="1" x14ac:dyDescent="0.2">
      <c r="A549" s="23">
        <v>30</v>
      </c>
    </row>
    <row r="550" spans="1:14" ht="12" customHeight="1" outlineLevel="1" x14ac:dyDescent="0.2">
      <c r="A550" s="11" t="s">
        <v>106</v>
      </c>
    </row>
    <row r="551" spans="1:14" ht="18.95" customHeight="1" outlineLevel="1" x14ac:dyDescent="0.25">
      <c r="A551" s="21" t="s">
        <v>1098</v>
      </c>
    </row>
    <row r="552" spans="1:14" ht="12" customHeight="1" outlineLevel="1" x14ac:dyDescent="0.2"/>
    <row r="553" spans="1:14" ht="12" customHeight="1" outlineLevel="1" x14ac:dyDescent="0.2"/>
    <row r="554" spans="1:14" ht="12" customHeight="1" outlineLevel="1" x14ac:dyDescent="0.2"/>
    <row r="555" spans="1:14" ht="12" customHeight="1" outlineLevel="1" x14ac:dyDescent="0.2"/>
    <row r="556" spans="1:14" ht="11.1" customHeight="1" outlineLevel="1" x14ac:dyDescent="0.2"/>
    <row r="557" spans="1:14" ht="11.1" customHeight="1" outlineLevel="1" x14ac:dyDescent="0.2"/>
    <row r="558" spans="1:14" ht="11.1" customHeight="1" outlineLevel="1" x14ac:dyDescent="0.2"/>
    <row r="559" spans="1:14" s="1" customFormat="1" ht="18.95" customHeight="1" outlineLevel="1" x14ac:dyDescent="0.25">
      <c r="A559" s="10" t="s">
        <v>107</v>
      </c>
      <c r="H559" s="11" t="s">
        <v>14</v>
      </c>
      <c r="I559" s="12" t="s">
        <v>27</v>
      </c>
      <c r="J559" s="12" t="s">
        <v>27</v>
      </c>
      <c r="K559" s="22"/>
      <c r="L559" s="19">
        <f>K559*J559*$A574</f>
        <v>0</v>
      </c>
      <c r="M559" s="20">
        <f>L559</f>
        <v>0</v>
      </c>
      <c r="N559" s="13"/>
    </row>
    <row r="560" spans="1:14" ht="15" customHeight="1" outlineLevel="1" x14ac:dyDescent="0.2">
      <c r="A560" s="14" t="s">
        <v>108</v>
      </c>
    </row>
    <row r="561" spans="1:1" ht="12" customHeight="1" outlineLevel="1" x14ac:dyDescent="0.2">
      <c r="A561" s="25" t="s">
        <v>109</v>
      </c>
    </row>
    <row r="562" spans="1:1" s="1" customFormat="1" ht="12" customHeight="1" outlineLevel="1" x14ac:dyDescent="0.2">
      <c r="A562" s="25"/>
    </row>
    <row r="563" spans="1:1" s="1" customFormat="1" ht="12" customHeight="1" outlineLevel="1" x14ac:dyDescent="0.2">
      <c r="A563" s="25"/>
    </row>
    <row r="564" spans="1:1" s="1" customFormat="1" ht="12" customHeight="1" outlineLevel="1" x14ac:dyDescent="0.2">
      <c r="A564" s="25"/>
    </row>
    <row r="565" spans="1:1" s="1" customFormat="1" ht="12" customHeight="1" outlineLevel="1" x14ac:dyDescent="0.2">
      <c r="A565" s="25"/>
    </row>
    <row r="566" spans="1:1" s="1" customFormat="1" ht="12" customHeight="1" outlineLevel="1" x14ac:dyDescent="0.2">
      <c r="A566" s="25"/>
    </row>
    <row r="567" spans="1:1" s="1" customFormat="1" ht="12" customHeight="1" outlineLevel="1" x14ac:dyDescent="0.2">
      <c r="A567" s="25"/>
    </row>
    <row r="568" spans="1:1" ht="12" customHeight="1" outlineLevel="1" x14ac:dyDescent="0.2">
      <c r="A568" s="25"/>
    </row>
    <row r="569" spans="1:1" ht="12" customHeight="1" outlineLevel="1" x14ac:dyDescent="0.2">
      <c r="A569" s="25"/>
    </row>
    <row r="570" spans="1:1" ht="12" customHeight="1" outlineLevel="1" x14ac:dyDescent="0.2">
      <c r="A570" s="25"/>
    </row>
    <row r="571" spans="1:1" ht="12" customHeight="1" outlineLevel="1" x14ac:dyDescent="0.2">
      <c r="A571" s="25"/>
    </row>
    <row r="572" spans="1:1" ht="12" customHeight="1" outlineLevel="1" x14ac:dyDescent="0.2">
      <c r="A572" s="25"/>
    </row>
    <row r="573" spans="1:1" ht="15" customHeight="1" outlineLevel="1" x14ac:dyDescent="0.2">
      <c r="A573" s="14" t="s">
        <v>19</v>
      </c>
    </row>
    <row r="574" spans="1:1" ht="15" customHeight="1" outlineLevel="1" x14ac:dyDescent="0.2">
      <c r="A574" s="23">
        <v>43</v>
      </c>
    </row>
    <row r="575" spans="1:1" ht="12" customHeight="1" outlineLevel="1" x14ac:dyDescent="0.2">
      <c r="A575" s="11" t="s">
        <v>110</v>
      </c>
    </row>
    <row r="576" spans="1:1" ht="18.95" customHeight="1" outlineLevel="1" x14ac:dyDescent="0.25">
      <c r="A576" s="21" t="s">
        <v>1098</v>
      </c>
    </row>
    <row r="577" spans="1:14" ht="12" customHeight="1" outlineLevel="1" x14ac:dyDescent="0.2"/>
    <row r="578" spans="1:14" ht="12" customHeight="1" outlineLevel="1" x14ac:dyDescent="0.2"/>
    <row r="579" spans="1:14" ht="12" customHeight="1" outlineLevel="1" x14ac:dyDescent="0.2"/>
    <row r="580" spans="1:14" ht="12" customHeight="1" outlineLevel="1" x14ac:dyDescent="0.2"/>
    <row r="581" spans="1:14" ht="11.1" customHeight="1" outlineLevel="1" x14ac:dyDescent="0.2"/>
    <row r="582" spans="1:14" ht="11.1" customHeight="1" outlineLevel="1" x14ac:dyDescent="0.2"/>
    <row r="583" spans="1:14" ht="11.1" customHeight="1" outlineLevel="1" x14ac:dyDescent="0.2"/>
    <row r="584" spans="1:14" s="1" customFormat="1" ht="18.95" customHeight="1" outlineLevel="1" x14ac:dyDescent="0.25">
      <c r="A584" s="10" t="s">
        <v>111</v>
      </c>
      <c r="H584" s="11" t="s">
        <v>14</v>
      </c>
      <c r="I584" s="12" t="s">
        <v>27</v>
      </c>
      <c r="J584" s="12" t="s">
        <v>27</v>
      </c>
      <c r="K584" s="22"/>
      <c r="L584" s="19">
        <f>K584*J584*$A599</f>
        <v>0</v>
      </c>
      <c r="M584" s="20">
        <f>L584</f>
        <v>0</v>
      </c>
      <c r="N584" s="13"/>
    </row>
    <row r="585" spans="1:14" ht="15" customHeight="1" outlineLevel="1" x14ac:dyDescent="0.2">
      <c r="A585" s="14" t="s">
        <v>112</v>
      </c>
    </row>
    <row r="586" spans="1:14" ht="12" customHeight="1" outlineLevel="1" x14ac:dyDescent="0.2">
      <c r="A586" s="25" t="s">
        <v>113</v>
      </c>
    </row>
    <row r="587" spans="1:14" s="1" customFormat="1" ht="12" customHeight="1" outlineLevel="1" x14ac:dyDescent="0.2">
      <c r="A587" s="25"/>
    </row>
    <row r="588" spans="1:14" s="1" customFormat="1" ht="12" customHeight="1" outlineLevel="1" x14ac:dyDescent="0.2">
      <c r="A588" s="25"/>
    </row>
    <row r="589" spans="1:14" s="1" customFormat="1" ht="12" customHeight="1" outlineLevel="1" x14ac:dyDescent="0.2">
      <c r="A589" s="25"/>
    </row>
    <row r="590" spans="1:14" s="1" customFormat="1" ht="12" customHeight="1" outlineLevel="1" x14ac:dyDescent="0.2">
      <c r="A590" s="25"/>
    </row>
    <row r="591" spans="1:14" s="1" customFormat="1" ht="12" customHeight="1" outlineLevel="1" x14ac:dyDescent="0.2">
      <c r="A591" s="25"/>
    </row>
    <row r="592" spans="1:14" s="1" customFormat="1" ht="12" customHeight="1" outlineLevel="1" x14ac:dyDescent="0.2">
      <c r="A592" s="25"/>
    </row>
    <row r="593" spans="1:1" ht="12" customHeight="1" outlineLevel="1" x14ac:dyDescent="0.2">
      <c r="A593" s="25"/>
    </row>
    <row r="594" spans="1:1" ht="12" customHeight="1" outlineLevel="1" x14ac:dyDescent="0.2">
      <c r="A594" s="25"/>
    </row>
    <row r="595" spans="1:1" ht="12" customHeight="1" outlineLevel="1" x14ac:dyDescent="0.2">
      <c r="A595" s="25"/>
    </row>
    <row r="596" spans="1:1" ht="12" customHeight="1" outlineLevel="1" x14ac:dyDescent="0.2">
      <c r="A596" s="25"/>
    </row>
    <row r="597" spans="1:1" ht="12" customHeight="1" outlineLevel="1" x14ac:dyDescent="0.2">
      <c r="A597" s="25"/>
    </row>
    <row r="598" spans="1:1" ht="15" customHeight="1" outlineLevel="1" x14ac:dyDescent="0.2">
      <c r="A598" s="14" t="s">
        <v>19</v>
      </c>
    </row>
    <row r="599" spans="1:1" ht="15" customHeight="1" outlineLevel="1" x14ac:dyDescent="0.2">
      <c r="A599" s="23">
        <v>51</v>
      </c>
    </row>
    <row r="600" spans="1:1" ht="12" customHeight="1" outlineLevel="1" x14ac:dyDescent="0.2">
      <c r="A600" s="11" t="s">
        <v>90</v>
      </c>
    </row>
    <row r="601" spans="1:1" ht="18.95" customHeight="1" outlineLevel="1" x14ac:dyDescent="0.25">
      <c r="A601" s="21" t="s">
        <v>1098</v>
      </c>
    </row>
    <row r="602" spans="1:1" ht="12" customHeight="1" outlineLevel="1" x14ac:dyDescent="0.2"/>
    <row r="603" spans="1:1" ht="12" customHeight="1" outlineLevel="1" x14ac:dyDescent="0.2"/>
    <row r="604" spans="1:1" ht="12" customHeight="1" outlineLevel="1" x14ac:dyDescent="0.2"/>
    <row r="605" spans="1:1" ht="12" customHeight="1" outlineLevel="1" x14ac:dyDescent="0.2"/>
    <row r="606" spans="1:1" ht="11.1" customHeight="1" outlineLevel="1" x14ac:dyDescent="0.2"/>
    <row r="607" spans="1:1" ht="11.1" customHeight="1" outlineLevel="1" x14ac:dyDescent="0.2"/>
    <row r="608" spans="1:1" ht="11.1" customHeight="1" outlineLevel="1" x14ac:dyDescent="0.2"/>
    <row r="609" spans="1:14" s="1" customFormat="1" ht="18.95" customHeight="1" outlineLevel="1" x14ac:dyDescent="0.25">
      <c r="A609" s="10" t="s">
        <v>114</v>
      </c>
      <c r="H609" s="11" t="s">
        <v>14</v>
      </c>
      <c r="I609" s="12" t="s">
        <v>27</v>
      </c>
      <c r="J609" s="12" t="s">
        <v>27</v>
      </c>
      <c r="K609" s="22"/>
      <c r="L609" s="19">
        <f>K609*J609*$A624</f>
        <v>0</v>
      </c>
      <c r="M609" s="20">
        <f>L609</f>
        <v>0</v>
      </c>
      <c r="N609" s="13"/>
    </row>
    <row r="610" spans="1:14" ht="15" customHeight="1" outlineLevel="1" x14ac:dyDescent="0.2">
      <c r="A610" s="14" t="s">
        <v>115</v>
      </c>
    </row>
    <row r="611" spans="1:14" ht="12" customHeight="1" outlineLevel="1" x14ac:dyDescent="0.2">
      <c r="A611" s="25" t="s">
        <v>116</v>
      </c>
    </row>
    <row r="612" spans="1:14" s="1" customFormat="1" ht="12" customHeight="1" outlineLevel="1" x14ac:dyDescent="0.2">
      <c r="A612" s="25"/>
    </row>
    <row r="613" spans="1:14" s="1" customFormat="1" ht="12" customHeight="1" outlineLevel="1" x14ac:dyDescent="0.2">
      <c r="A613" s="25"/>
    </row>
    <row r="614" spans="1:14" s="1" customFormat="1" ht="12" customHeight="1" outlineLevel="1" x14ac:dyDescent="0.2">
      <c r="A614" s="25"/>
    </row>
    <row r="615" spans="1:14" s="1" customFormat="1" ht="12" customHeight="1" outlineLevel="1" x14ac:dyDescent="0.2">
      <c r="A615" s="25"/>
    </row>
    <row r="616" spans="1:14" s="1" customFormat="1" ht="12" customHeight="1" outlineLevel="1" x14ac:dyDescent="0.2">
      <c r="A616" s="25"/>
    </row>
    <row r="617" spans="1:14" s="1" customFormat="1" ht="12" customHeight="1" outlineLevel="1" x14ac:dyDescent="0.2">
      <c r="A617" s="25"/>
    </row>
    <row r="618" spans="1:14" ht="12" customHeight="1" outlineLevel="1" x14ac:dyDescent="0.2">
      <c r="A618" s="25"/>
    </row>
    <row r="619" spans="1:14" ht="12" customHeight="1" outlineLevel="1" x14ac:dyDescent="0.2">
      <c r="A619" s="25"/>
    </row>
    <row r="620" spans="1:14" ht="12" customHeight="1" outlineLevel="1" x14ac:dyDescent="0.2">
      <c r="A620" s="25"/>
    </row>
    <row r="621" spans="1:14" ht="12" customHeight="1" outlineLevel="1" x14ac:dyDescent="0.2">
      <c r="A621" s="25"/>
    </row>
    <row r="622" spans="1:14" ht="12" customHeight="1" outlineLevel="1" x14ac:dyDescent="0.2">
      <c r="A622" s="25"/>
    </row>
    <row r="623" spans="1:14" ht="15" customHeight="1" outlineLevel="1" x14ac:dyDescent="0.2">
      <c r="A623" s="14" t="s">
        <v>19</v>
      </c>
    </row>
    <row r="624" spans="1:14" ht="15" customHeight="1" outlineLevel="1" x14ac:dyDescent="0.2">
      <c r="A624" s="23">
        <v>67</v>
      </c>
    </row>
    <row r="625" spans="1:14" ht="12" customHeight="1" outlineLevel="1" x14ac:dyDescent="0.2">
      <c r="A625" s="11" t="s">
        <v>117</v>
      </c>
    </row>
    <row r="626" spans="1:14" ht="18.95" customHeight="1" outlineLevel="1" x14ac:dyDescent="0.25">
      <c r="A626" s="21" t="s">
        <v>1098</v>
      </c>
    </row>
    <row r="627" spans="1:14" ht="12" customHeight="1" outlineLevel="1" x14ac:dyDescent="0.2"/>
    <row r="628" spans="1:14" ht="12" customHeight="1" outlineLevel="1" x14ac:dyDescent="0.2"/>
    <row r="629" spans="1:14" ht="12" customHeight="1" outlineLevel="1" x14ac:dyDescent="0.2"/>
    <row r="630" spans="1:14" ht="12" customHeight="1" outlineLevel="1" x14ac:dyDescent="0.2"/>
    <row r="631" spans="1:14" ht="11.1" customHeight="1" outlineLevel="1" x14ac:dyDescent="0.2"/>
    <row r="632" spans="1:14" ht="11.1" customHeight="1" outlineLevel="1" x14ac:dyDescent="0.2"/>
    <row r="633" spans="1:14" ht="11.1" customHeight="1" outlineLevel="1" x14ac:dyDescent="0.2"/>
    <row r="634" spans="1:14" s="1" customFormat="1" ht="18.95" customHeight="1" outlineLevel="1" x14ac:dyDescent="0.25">
      <c r="A634" s="10" t="s">
        <v>118</v>
      </c>
      <c r="H634" s="11" t="s">
        <v>14</v>
      </c>
      <c r="I634" s="12" t="s">
        <v>27</v>
      </c>
      <c r="J634" s="12" t="s">
        <v>27</v>
      </c>
      <c r="K634" s="22"/>
      <c r="L634" s="19">
        <f>K634*J634*$A649</f>
        <v>0</v>
      </c>
      <c r="M634" s="20">
        <f>L634</f>
        <v>0</v>
      </c>
      <c r="N634" s="13"/>
    </row>
    <row r="635" spans="1:14" ht="29.1" customHeight="1" outlineLevel="1" x14ac:dyDescent="0.2">
      <c r="A635" s="14" t="s">
        <v>119</v>
      </c>
    </row>
    <row r="636" spans="1:14" ht="12" customHeight="1" outlineLevel="1" x14ac:dyDescent="0.2">
      <c r="A636" s="25" t="s">
        <v>120</v>
      </c>
    </row>
    <row r="637" spans="1:14" s="1" customFormat="1" ht="12" customHeight="1" outlineLevel="1" x14ac:dyDescent="0.2">
      <c r="A637" s="25"/>
    </row>
    <row r="638" spans="1:14" s="1" customFormat="1" ht="12" customHeight="1" outlineLevel="1" x14ac:dyDescent="0.2">
      <c r="A638" s="25"/>
    </row>
    <row r="639" spans="1:14" s="1" customFormat="1" ht="12" customHeight="1" outlineLevel="1" x14ac:dyDescent="0.2">
      <c r="A639" s="25"/>
    </row>
    <row r="640" spans="1:14" s="1" customFormat="1" ht="12" customHeight="1" outlineLevel="1" x14ac:dyDescent="0.2">
      <c r="A640" s="25"/>
    </row>
    <row r="641" spans="1:1" s="1" customFormat="1" ht="12" customHeight="1" outlineLevel="1" x14ac:dyDescent="0.2">
      <c r="A641" s="25"/>
    </row>
    <row r="642" spans="1:1" s="1" customFormat="1" ht="12" customHeight="1" outlineLevel="1" x14ac:dyDescent="0.2">
      <c r="A642" s="25"/>
    </row>
    <row r="643" spans="1:1" ht="12" customHeight="1" outlineLevel="1" x14ac:dyDescent="0.2">
      <c r="A643" s="25"/>
    </row>
    <row r="644" spans="1:1" ht="12" customHeight="1" outlineLevel="1" x14ac:dyDescent="0.2">
      <c r="A644" s="25"/>
    </row>
    <row r="645" spans="1:1" ht="12" customHeight="1" outlineLevel="1" x14ac:dyDescent="0.2">
      <c r="A645" s="25"/>
    </row>
    <row r="646" spans="1:1" ht="12" customHeight="1" outlineLevel="1" x14ac:dyDescent="0.2">
      <c r="A646" s="25"/>
    </row>
    <row r="647" spans="1:1" ht="12" customHeight="1" outlineLevel="1" x14ac:dyDescent="0.2">
      <c r="A647" s="25"/>
    </row>
    <row r="648" spans="1:1" ht="15" customHeight="1" outlineLevel="1" x14ac:dyDescent="0.2">
      <c r="A648" s="14" t="s">
        <v>19</v>
      </c>
    </row>
    <row r="649" spans="1:1" ht="15" customHeight="1" outlineLevel="1" x14ac:dyDescent="0.2">
      <c r="A649" s="23">
        <v>36</v>
      </c>
    </row>
    <row r="650" spans="1:1" ht="12" customHeight="1" outlineLevel="1" x14ac:dyDescent="0.2">
      <c r="A650" s="11" t="s">
        <v>90</v>
      </c>
    </row>
    <row r="651" spans="1:1" ht="18.95" customHeight="1" outlineLevel="1" x14ac:dyDescent="0.25">
      <c r="A651" s="21" t="s">
        <v>1098</v>
      </c>
    </row>
    <row r="652" spans="1:1" ht="12" customHeight="1" outlineLevel="1" x14ac:dyDescent="0.2"/>
    <row r="653" spans="1:1" ht="12" customHeight="1" outlineLevel="1" x14ac:dyDescent="0.2"/>
    <row r="654" spans="1:1" ht="12" customHeight="1" outlineLevel="1" x14ac:dyDescent="0.2"/>
    <row r="655" spans="1:1" ht="12" customHeight="1" outlineLevel="1" x14ac:dyDescent="0.2"/>
    <row r="656" spans="1:1" ht="11.1" customHeight="1" outlineLevel="1" x14ac:dyDescent="0.2"/>
    <row r="657" spans="1:14" ht="11.1" customHeight="1" outlineLevel="1" x14ac:dyDescent="0.2"/>
    <row r="658" spans="1:14" ht="11.1" customHeight="1" outlineLevel="1" x14ac:dyDescent="0.2"/>
    <row r="659" spans="1:14" s="1" customFormat="1" ht="18.95" customHeight="1" outlineLevel="1" x14ac:dyDescent="0.25">
      <c r="A659" s="10" t="s">
        <v>121</v>
      </c>
      <c r="H659" s="11" t="s">
        <v>14</v>
      </c>
      <c r="I659" s="12" t="s">
        <v>27</v>
      </c>
      <c r="J659" s="12" t="s">
        <v>27</v>
      </c>
      <c r="K659" s="22"/>
      <c r="L659" s="19">
        <f>K659*J659*$A674</f>
        <v>0</v>
      </c>
      <c r="M659" s="20">
        <f>L659</f>
        <v>0</v>
      </c>
      <c r="N659" s="13"/>
    </row>
    <row r="660" spans="1:14" ht="15" customHeight="1" outlineLevel="1" x14ac:dyDescent="0.2">
      <c r="A660" s="14" t="s">
        <v>122</v>
      </c>
    </row>
    <row r="661" spans="1:14" ht="12" customHeight="1" outlineLevel="1" x14ac:dyDescent="0.2">
      <c r="A661" s="25" t="s">
        <v>123</v>
      </c>
    </row>
    <row r="662" spans="1:14" s="1" customFormat="1" ht="12" customHeight="1" outlineLevel="1" x14ac:dyDescent="0.2">
      <c r="A662" s="25"/>
    </row>
    <row r="663" spans="1:14" s="1" customFormat="1" ht="12" customHeight="1" outlineLevel="1" x14ac:dyDescent="0.2">
      <c r="A663" s="25"/>
    </row>
    <row r="664" spans="1:14" s="1" customFormat="1" ht="12" customHeight="1" outlineLevel="1" x14ac:dyDescent="0.2">
      <c r="A664" s="25"/>
    </row>
    <row r="665" spans="1:14" s="1" customFormat="1" ht="12" customHeight="1" outlineLevel="1" x14ac:dyDescent="0.2">
      <c r="A665" s="25"/>
    </row>
    <row r="666" spans="1:14" s="1" customFormat="1" ht="12" customHeight="1" outlineLevel="1" x14ac:dyDescent="0.2">
      <c r="A666" s="25"/>
    </row>
    <row r="667" spans="1:14" s="1" customFormat="1" ht="12" customHeight="1" outlineLevel="1" x14ac:dyDescent="0.2">
      <c r="A667" s="25"/>
    </row>
    <row r="668" spans="1:14" ht="12" customHeight="1" outlineLevel="1" x14ac:dyDescent="0.2">
      <c r="A668" s="25"/>
    </row>
    <row r="669" spans="1:14" ht="12" customHeight="1" outlineLevel="1" x14ac:dyDescent="0.2">
      <c r="A669" s="25"/>
    </row>
    <row r="670" spans="1:14" ht="12" customHeight="1" outlineLevel="1" x14ac:dyDescent="0.2">
      <c r="A670" s="25"/>
    </row>
    <row r="671" spans="1:14" ht="12" customHeight="1" outlineLevel="1" x14ac:dyDescent="0.2">
      <c r="A671" s="25"/>
    </row>
    <row r="672" spans="1:14" ht="12" customHeight="1" outlineLevel="1" x14ac:dyDescent="0.2">
      <c r="A672" s="25"/>
    </row>
    <row r="673" spans="1:14" ht="15" customHeight="1" outlineLevel="1" x14ac:dyDescent="0.2">
      <c r="A673" s="14" t="s">
        <v>19</v>
      </c>
    </row>
    <row r="674" spans="1:14" ht="15" customHeight="1" outlineLevel="1" x14ac:dyDescent="0.2">
      <c r="A674" s="23">
        <v>36</v>
      </c>
    </row>
    <row r="675" spans="1:14" ht="12" customHeight="1" outlineLevel="1" x14ac:dyDescent="0.2">
      <c r="A675" s="11" t="s">
        <v>124</v>
      </c>
    </row>
    <row r="676" spans="1:14" ht="18.95" customHeight="1" outlineLevel="1" x14ac:dyDescent="0.25">
      <c r="A676" s="21" t="s">
        <v>1098</v>
      </c>
    </row>
    <row r="677" spans="1:14" ht="12" customHeight="1" outlineLevel="1" x14ac:dyDescent="0.2"/>
    <row r="678" spans="1:14" ht="12" customHeight="1" outlineLevel="1" x14ac:dyDescent="0.2"/>
    <row r="679" spans="1:14" ht="12" customHeight="1" outlineLevel="1" x14ac:dyDescent="0.2"/>
    <row r="680" spans="1:14" ht="12" customHeight="1" outlineLevel="1" x14ac:dyDescent="0.2"/>
    <row r="681" spans="1:14" ht="11.1" customHeight="1" outlineLevel="1" x14ac:dyDescent="0.2"/>
    <row r="682" spans="1:14" ht="11.1" customHeight="1" outlineLevel="1" x14ac:dyDescent="0.2"/>
    <row r="683" spans="1:14" ht="11.1" customHeight="1" outlineLevel="1" x14ac:dyDescent="0.2"/>
    <row r="684" spans="1:14" s="1" customFormat="1" ht="18.95" customHeight="1" outlineLevel="1" x14ac:dyDescent="0.25">
      <c r="A684" s="10" t="s">
        <v>125</v>
      </c>
      <c r="H684" s="11" t="s">
        <v>14</v>
      </c>
      <c r="I684" s="12" t="s">
        <v>27</v>
      </c>
      <c r="J684" s="12" t="s">
        <v>27</v>
      </c>
      <c r="K684" s="22"/>
      <c r="L684" s="19">
        <f>K684*J684*$A699</f>
        <v>0</v>
      </c>
      <c r="M684" s="20">
        <f>L684</f>
        <v>0</v>
      </c>
      <c r="N684" s="13"/>
    </row>
    <row r="685" spans="1:14" ht="15" customHeight="1" outlineLevel="1" x14ac:dyDescent="0.2">
      <c r="A685" s="14" t="s">
        <v>126</v>
      </c>
    </row>
    <row r="686" spans="1:14" ht="12" customHeight="1" outlineLevel="1" x14ac:dyDescent="0.2">
      <c r="A686" s="25" t="s">
        <v>127</v>
      </c>
    </row>
    <row r="687" spans="1:14" s="1" customFormat="1" ht="12" customHeight="1" outlineLevel="1" x14ac:dyDescent="0.2">
      <c r="A687" s="25"/>
    </row>
    <row r="688" spans="1:14" s="1" customFormat="1" ht="12" customHeight="1" outlineLevel="1" x14ac:dyDescent="0.2">
      <c r="A688" s="25"/>
    </row>
    <row r="689" spans="1:1" s="1" customFormat="1" ht="12" customHeight="1" outlineLevel="1" x14ac:dyDescent="0.2">
      <c r="A689" s="25"/>
    </row>
    <row r="690" spans="1:1" s="1" customFormat="1" ht="12" customHeight="1" outlineLevel="1" x14ac:dyDescent="0.2">
      <c r="A690" s="25"/>
    </row>
    <row r="691" spans="1:1" s="1" customFormat="1" ht="12" customHeight="1" outlineLevel="1" x14ac:dyDescent="0.2">
      <c r="A691" s="25"/>
    </row>
    <row r="692" spans="1:1" s="1" customFormat="1" ht="12" customHeight="1" outlineLevel="1" x14ac:dyDescent="0.2">
      <c r="A692" s="25"/>
    </row>
    <row r="693" spans="1:1" ht="12" customHeight="1" outlineLevel="1" x14ac:dyDescent="0.2">
      <c r="A693" s="25"/>
    </row>
    <row r="694" spans="1:1" ht="12" customHeight="1" outlineLevel="1" x14ac:dyDescent="0.2">
      <c r="A694" s="25"/>
    </row>
    <row r="695" spans="1:1" ht="12" customHeight="1" outlineLevel="1" x14ac:dyDescent="0.2">
      <c r="A695" s="25"/>
    </row>
    <row r="696" spans="1:1" ht="12" customHeight="1" outlineLevel="1" x14ac:dyDescent="0.2">
      <c r="A696" s="25"/>
    </row>
    <row r="697" spans="1:1" ht="12" customHeight="1" outlineLevel="1" x14ac:dyDescent="0.2">
      <c r="A697" s="25"/>
    </row>
    <row r="698" spans="1:1" ht="15" customHeight="1" outlineLevel="1" x14ac:dyDescent="0.2">
      <c r="A698" s="14" t="s">
        <v>19</v>
      </c>
    </row>
    <row r="699" spans="1:1" ht="15" customHeight="1" outlineLevel="1" x14ac:dyDescent="0.2">
      <c r="A699" s="23">
        <v>36</v>
      </c>
    </row>
    <row r="700" spans="1:1" ht="12" customHeight="1" outlineLevel="1" x14ac:dyDescent="0.2">
      <c r="A700" s="11" t="s">
        <v>128</v>
      </c>
    </row>
    <row r="701" spans="1:1" ht="18.95" customHeight="1" outlineLevel="1" x14ac:dyDescent="0.25">
      <c r="A701" s="21" t="s">
        <v>1098</v>
      </c>
    </row>
    <row r="702" spans="1:1" ht="12" customHeight="1" outlineLevel="1" x14ac:dyDescent="0.2"/>
    <row r="703" spans="1:1" ht="12" customHeight="1" outlineLevel="1" x14ac:dyDescent="0.2"/>
    <row r="704" spans="1:1" ht="12" customHeight="1" outlineLevel="1" x14ac:dyDescent="0.2"/>
    <row r="705" spans="1:14" ht="12" customHeight="1" outlineLevel="1" x14ac:dyDescent="0.2"/>
    <row r="706" spans="1:14" ht="11.1" customHeight="1" outlineLevel="1" x14ac:dyDescent="0.2"/>
    <row r="707" spans="1:14" ht="11.1" customHeight="1" outlineLevel="1" x14ac:dyDescent="0.2"/>
    <row r="708" spans="1:14" ht="11.1" customHeight="1" outlineLevel="1" x14ac:dyDescent="0.2"/>
    <row r="709" spans="1:14" s="1" customFormat="1" ht="18.95" customHeight="1" outlineLevel="1" x14ac:dyDescent="0.25">
      <c r="A709" s="10" t="s">
        <v>129</v>
      </c>
      <c r="H709" s="11" t="s">
        <v>14</v>
      </c>
      <c r="I709" s="12" t="s">
        <v>27</v>
      </c>
      <c r="J709" s="12" t="s">
        <v>27</v>
      </c>
      <c r="K709" s="22"/>
      <c r="L709" s="19">
        <f>K709*J709*$A724</f>
        <v>0</v>
      </c>
      <c r="M709" s="20">
        <f>L709</f>
        <v>0</v>
      </c>
      <c r="N709" s="13"/>
    </row>
    <row r="710" spans="1:14" ht="15" customHeight="1" outlineLevel="1" x14ac:dyDescent="0.2">
      <c r="A710" s="14" t="s">
        <v>130</v>
      </c>
    </row>
    <row r="711" spans="1:14" ht="12" customHeight="1" outlineLevel="1" x14ac:dyDescent="0.2">
      <c r="A711" s="25" t="s">
        <v>131</v>
      </c>
    </row>
    <row r="712" spans="1:14" s="1" customFormat="1" ht="12" customHeight="1" outlineLevel="1" x14ac:dyDescent="0.2">
      <c r="A712" s="25"/>
    </row>
    <row r="713" spans="1:14" s="1" customFormat="1" ht="12" customHeight="1" outlineLevel="1" x14ac:dyDescent="0.2">
      <c r="A713" s="25"/>
    </row>
    <row r="714" spans="1:14" s="1" customFormat="1" ht="12" customHeight="1" outlineLevel="1" x14ac:dyDescent="0.2">
      <c r="A714" s="25"/>
    </row>
    <row r="715" spans="1:14" s="1" customFormat="1" ht="12" customHeight="1" outlineLevel="1" x14ac:dyDescent="0.2">
      <c r="A715" s="25"/>
    </row>
    <row r="716" spans="1:14" s="1" customFormat="1" ht="12" customHeight="1" outlineLevel="1" x14ac:dyDescent="0.2">
      <c r="A716" s="25"/>
    </row>
    <row r="717" spans="1:14" s="1" customFormat="1" ht="12" customHeight="1" outlineLevel="1" x14ac:dyDescent="0.2">
      <c r="A717" s="25"/>
    </row>
    <row r="718" spans="1:14" ht="12" customHeight="1" outlineLevel="1" x14ac:dyDescent="0.2">
      <c r="A718" s="25"/>
    </row>
    <row r="719" spans="1:14" ht="12" customHeight="1" outlineLevel="1" x14ac:dyDescent="0.2">
      <c r="A719" s="25"/>
    </row>
    <row r="720" spans="1:14" ht="12" customHeight="1" outlineLevel="1" x14ac:dyDescent="0.2">
      <c r="A720" s="25"/>
    </row>
    <row r="721" spans="1:14" ht="12" customHeight="1" outlineLevel="1" x14ac:dyDescent="0.2">
      <c r="A721" s="25"/>
    </row>
    <row r="722" spans="1:14" ht="12" customHeight="1" outlineLevel="1" x14ac:dyDescent="0.2">
      <c r="A722" s="25"/>
    </row>
    <row r="723" spans="1:14" ht="15" customHeight="1" outlineLevel="1" x14ac:dyDescent="0.2">
      <c r="A723" s="14" t="s">
        <v>19</v>
      </c>
    </row>
    <row r="724" spans="1:14" ht="15" customHeight="1" outlineLevel="1" x14ac:dyDescent="0.2">
      <c r="A724" s="23">
        <v>36</v>
      </c>
    </row>
    <row r="725" spans="1:14" ht="12" customHeight="1" outlineLevel="1" x14ac:dyDescent="0.2">
      <c r="A725" s="11" t="s">
        <v>132</v>
      </c>
    </row>
    <row r="726" spans="1:14" ht="18.95" customHeight="1" outlineLevel="1" x14ac:dyDescent="0.25">
      <c r="A726" s="21" t="s">
        <v>1098</v>
      </c>
    </row>
    <row r="727" spans="1:14" ht="12" customHeight="1" outlineLevel="1" x14ac:dyDescent="0.2"/>
    <row r="728" spans="1:14" ht="12" customHeight="1" outlineLevel="1" x14ac:dyDescent="0.2"/>
    <row r="729" spans="1:14" ht="12" customHeight="1" outlineLevel="1" x14ac:dyDescent="0.2"/>
    <row r="730" spans="1:14" ht="12" customHeight="1" outlineLevel="1" x14ac:dyDescent="0.2"/>
    <row r="731" spans="1:14" ht="11.1" customHeight="1" outlineLevel="1" x14ac:dyDescent="0.2"/>
    <row r="732" spans="1:14" ht="11.1" customHeight="1" outlineLevel="1" x14ac:dyDescent="0.2"/>
    <row r="733" spans="1:14" ht="11.1" customHeight="1" outlineLevel="1" x14ac:dyDescent="0.2"/>
    <row r="734" spans="1:14" s="1" customFormat="1" ht="18.95" customHeight="1" outlineLevel="1" x14ac:dyDescent="0.25">
      <c r="A734" s="10" t="s">
        <v>133</v>
      </c>
      <c r="H734" s="11" t="s">
        <v>14</v>
      </c>
      <c r="I734" s="12" t="s">
        <v>27</v>
      </c>
      <c r="J734" s="12" t="s">
        <v>27</v>
      </c>
      <c r="K734" s="22"/>
      <c r="L734" s="19">
        <f>K734*J734*$A749</f>
        <v>0</v>
      </c>
      <c r="M734" s="20">
        <f>L734</f>
        <v>0</v>
      </c>
      <c r="N734" s="13"/>
    </row>
    <row r="735" spans="1:14" ht="15" customHeight="1" outlineLevel="1" x14ac:dyDescent="0.2">
      <c r="A735" s="14" t="s">
        <v>134</v>
      </c>
    </row>
    <row r="736" spans="1:14" ht="12" customHeight="1" outlineLevel="1" x14ac:dyDescent="0.2">
      <c r="A736" s="25" t="s">
        <v>135</v>
      </c>
    </row>
    <row r="737" spans="1:1" s="1" customFormat="1" ht="12" customHeight="1" outlineLevel="1" x14ac:dyDescent="0.2">
      <c r="A737" s="25"/>
    </row>
    <row r="738" spans="1:1" s="1" customFormat="1" ht="12" customHeight="1" outlineLevel="1" x14ac:dyDescent="0.2">
      <c r="A738" s="25"/>
    </row>
    <row r="739" spans="1:1" s="1" customFormat="1" ht="12" customHeight="1" outlineLevel="1" x14ac:dyDescent="0.2">
      <c r="A739" s="25"/>
    </row>
    <row r="740" spans="1:1" s="1" customFormat="1" ht="12" customHeight="1" outlineLevel="1" x14ac:dyDescent="0.2">
      <c r="A740" s="25"/>
    </row>
    <row r="741" spans="1:1" s="1" customFormat="1" ht="12" customHeight="1" outlineLevel="1" x14ac:dyDescent="0.2">
      <c r="A741" s="25"/>
    </row>
    <row r="742" spans="1:1" s="1" customFormat="1" ht="12" customHeight="1" outlineLevel="1" x14ac:dyDescent="0.2">
      <c r="A742" s="25"/>
    </row>
    <row r="743" spans="1:1" ht="12" customHeight="1" outlineLevel="1" x14ac:dyDescent="0.2">
      <c r="A743" s="25"/>
    </row>
    <row r="744" spans="1:1" ht="12" customHeight="1" outlineLevel="1" x14ac:dyDescent="0.2">
      <c r="A744" s="25"/>
    </row>
    <row r="745" spans="1:1" ht="12" customHeight="1" outlineLevel="1" x14ac:dyDescent="0.2">
      <c r="A745" s="25"/>
    </row>
    <row r="746" spans="1:1" ht="12" customHeight="1" outlineLevel="1" x14ac:dyDescent="0.2">
      <c r="A746" s="25"/>
    </row>
    <row r="747" spans="1:1" ht="12" customHeight="1" outlineLevel="1" x14ac:dyDescent="0.2">
      <c r="A747" s="25"/>
    </row>
    <row r="748" spans="1:1" ht="15" customHeight="1" outlineLevel="1" x14ac:dyDescent="0.2">
      <c r="A748" s="14" t="s">
        <v>19</v>
      </c>
    </row>
    <row r="749" spans="1:1" ht="15" customHeight="1" outlineLevel="1" x14ac:dyDescent="0.2">
      <c r="A749" s="23">
        <v>42</v>
      </c>
    </row>
    <row r="750" spans="1:1" ht="12" customHeight="1" outlineLevel="1" x14ac:dyDescent="0.2">
      <c r="A750" s="11" t="s">
        <v>136</v>
      </c>
    </row>
    <row r="751" spans="1:1" ht="18.95" customHeight="1" outlineLevel="1" x14ac:dyDescent="0.25">
      <c r="A751" s="21" t="s">
        <v>1098</v>
      </c>
    </row>
    <row r="752" spans="1:1" ht="12" customHeight="1" outlineLevel="1" x14ac:dyDescent="0.2"/>
    <row r="753" spans="1:14" ht="12" customHeight="1" outlineLevel="1" x14ac:dyDescent="0.2"/>
    <row r="754" spans="1:14" ht="12" customHeight="1" outlineLevel="1" x14ac:dyDescent="0.2"/>
    <row r="755" spans="1:14" ht="12" customHeight="1" outlineLevel="1" x14ac:dyDescent="0.2"/>
    <row r="756" spans="1:14" ht="11.1" customHeight="1" outlineLevel="1" x14ac:dyDescent="0.2"/>
    <row r="757" spans="1:14" ht="11.1" customHeight="1" outlineLevel="1" x14ac:dyDescent="0.2"/>
    <row r="758" spans="1:14" ht="11.1" customHeight="1" outlineLevel="1" x14ac:dyDescent="0.2"/>
    <row r="759" spans="1:14" s="1" customFormat="1" ht="18.95" customHeight="1" outlineLevel="1" x14ac:dyDescent="0.25">
      <c r="A759" s="10" t="s">
        <v>137</v>
      </c>
      <c r="H759" s="11" t="s">
        <v>14</v>
      </c>
      <c r="I759" s="12" t="s">
        <v>138</v>
      </c>
      <c r="J759" s="12" t="s">
        <v>138</v>
      </c>
      <c r="K759" s="22"/>
      <c r="L759" s="19">
        <f>K759*J759*$A774</f>
        <v>0</v>
      </c>
      <c r="M759" s="20">
        <f>L759</f>
        <v>0</v>
      </c>
      <c r="N759" s="13"/>
    </row>
    <row r="760" spans="1:14" ht="15" customHeight="1" outlineLevel="1" x14ac:dyDescent="0.2">
      <c r="A760" s="14" t="s">
        <v>139</v>
      </c>
    </row>
    <row r="761" spans="1:14" ht="12" customHeight="1" outlineLevel="1" x14ac:dyDescent="0.2">
      <c r="A761" s="25" t="s">
        <v>140</v>
      </c>
    </row>
    <row r="762" spans="1:14" s="1" customFormat="1" ht="12" customHeight="1" outlineLevel="1" x14ac:dyDescent="0.2">
      <c r="A762" s="25"/>
    </row>
    <row r="763" spans="1:14" s="1" customFormat="1" ht="12" customHeight="1" outlineLevel="1" x14ac:dyDescent="0.2">
      <c r="A763" s="25"/>
    </row>
    <row r="764" spans="1:14" s="1" customFormat="1" ht="12" customHeight="1" outlineLevel="1" x14ac:dyDescent="0.2">
      <c r="A764" s="25"/>
    </row>
    <row r="765" spans="1:14" s="1" customFormat="1" ht="12" customHeight="1" outlineLevel="1" x14ac:dyDescent="0.2">
      <c r="A765" s="25"/>
    </row>
    <row r="766" spans="1:14" s="1" customFormat="1" ht="12" customHeight="1" outlineLevel="1" x14ac:dyDescent="0.2">
      <c r="A766" s="25"/>
    </row>
    <row r="767" spans="1:14" s="1" customFormat="1" ht="12" customHeight="1" outlineLevel="1" x14ac:dyDescent="0.2">
      <c r="A767" s="25"/>
    </row>
    <row r="768" spans="1:14" ht="12" customHeight="1" outlineLevel="1" x14ac:dyDescent="0.2">
      <c r="A768" s="25"/>
    </row>
    <row r="769" spans="1:14" ht="12" customHeight="1" outlineLevel="1" x14ac:dyDescent="0.2">
      <c r="A769" s="25"/>
    </row>
    <row r="770" spans="1:14" ht="12" customHeight="1" outlineLevel="1" x14ac:dyDescent="0.2">
      <c r="A770" s="25"/>
    </row>
    <row r="771" spans="1:14" ht="12" customHeight="1" outlineLevel="1" x14ac:dyDescent="0.2">
      <c r="A771" s="25"/>
    </row>
    <row r="772" spans="1:14" ht="12" customHeight="1" outlineLevel="1" x14ac:dyDescent="0.2">
      <c r="A772" s="25"/>
    </row>
    <row r="773" spans="1:14" ht="15" customHeight="1" outlineLevel="1" x14ac:dyDescent="0.2">
      <c r="A773" s="14" t="s">
        <v>19</v>
      </c>
    </row>
    <row r="774" spans="1:14" ht="15" customHeight="1" outlineLevel="1" x14ac:dyDescent="0.2">
      <c r="A774" s="23">
        <v>88</v>
      </c>
    </row>
    <row r="775" spans="1:14" ht="12" customHeight="1" outlineLevel="1" x14ac:dyDescent="0.2">
      <c r="A775" s="11" t="s">
        <v>141</v>
      </c>
    </row>
    <row r="776" spans="1:14" ht="18.95" customHeight="1" outlineLevel="1" x14ac:dyDescent="0.25">
      <c r="A776" s="21" t="s">
        <v>1098</v>
      </c>
    </row>
    <row r="777" spans="1:14" ht="12" customHeight="1" outlineLevel="1" x14ac:dyDescent="0.2"/>
    <row r="778" spans="1:14" ht="12" customHeight="1" outlineLevel="1" x14ac:dyDescent="0.2"/>
    <row r="779" spans="1:14" ht="12" customHeight="1" outlineLevel="1" x14ac:dyDescent="0.2"/>
    <row r="780" spans="1:14" ht="12" customHeight="1" outlineLevel="1" x14ac:dyDescent="0.2"/>
    <row r="781" spans="1:14" ht="11.1" customHeight="1" outlineLevel="1" x14ac:dyDescent="0.2"/>
    <row r="782" spans="1:14" ht="11.1" customHeight="1" outlineLevel="1" x14ac:dyDescent="0.2"/>
    <row r="783" spans="1:14" ht="11.1" customHeight="1" outlineLevel="1" x14ac:dyDescent="0.2"/>
    <row r="784" spans="1:14" s="1" customFormat="1" ht="18.95" customHeight="1" outlineLevel="1" x14ac:dyDescent="0.25">
      <c r="A784" s="10" t="s">
        <v>142</v>
      </c>
      <c r="H784" s="11" t="s">
        <v>14</v>
      </c>
      <c r="I784" s="12" t="s">
        <v>138</v>
      </c>
      <c r="J784" s="12" t="s">
        <v>138</v>
      </c>
      <c r="K784" s="22"/>
      <c r="L784" s="19">
        <f>K784*J784*$A799</f>
        <v>0</v>
      </c>
      <c r="M784" s="20">
        <f>L784</f>
        <v>0</v>
      </c>
      <c r="N784" s="13"/>
    </row>
    <row r="785" spans="1:1" ht="15" customHeight="1" outlineLevel="1" x14ac:dyDescent="0.2">
      <c r="A785" s="14" t="s">
        <v>143</v>
      </c>
    </row>
    <row r="786" spans="1:1" ht="12" customHeight="1" outlineLevel="1" x14ac:dyDescent="0.2">
      <c r="A786" s="25" t="s">
        <v>144</v>
      </c>
    </row>
    <row r="787" spans="1:1" s="1" customFormat="1" ht="12" customHeight="1" outlineLevel="1" x14ac:dyDescent="0.2">
      <c r="A787" s="25"/>
    </row>
    <row r="788" spans="1:1" s="1" customFormat="1" ht="12" customHeight="1" outlineLevel="1" x14ac:dyDescent="0.2">
      <c r="A788" s="25"/>
    </row>
    <row r="789" spans="1:1" s="1" customFormat="1" ht="12" customHeight="1" outlineLevel="1" x14ac:dyDescent="0.2">
      <c r="A789" s="25"/>
    </row>
    <row r="790" spans="1:1" s="1" customFormat="1" ht="12" customHeight="1" outlineLevel="1" x14ac:dyDescent="0.2">
      <c r="A790" s="25"/>
    </row>
    <row r="791" spans="1:1" s="1" customFormat="1" ht="12" customHeight="1" outlineLevel="1" x14ac:dyDescent="0.2">
      <c r="A791" s="25"/>
    </row>
    <row r="792" spans="1:1" s="1" customFormat="1" ht="12" customHeight="1" outlineLevel="1" x14ac:dyDescent="0.2">
      <c r="A792" s="25"/>
    </row>
    <row r="793" spans="1:1" ht="12" customHeight="1" outlineLevel="1" x14ac:dyDescent="0.2">
      <c r="A793" s="25"/>
    </row>
    <row r="794" spans="1:1" ht="12" customHeight="1" outlineLevel="1" x14ac:dyDescent="0.2">
      <c r="A794" s="25"/>
    </row>
    <row r="795" spans="1:1" ht="12" customHeight="1" outlineLevel="1" x14ac:dyDescent="0.2">
      <c r="A795" s="25"/>
    </row>
    <row r="796" spans="1:1" ht="12" customHeight="1" outlineLevel="1" x14ac:dyDescent="0.2">
      <c r="A796" s="25"/>
    </row>
    <row r="797" spans="1:1" ht="12" customHeight="1" outlineLevel="1" x14ac:dyDescent="0.2">
      <c r="A797" s="25"/>
    </row>
    <row r="798" spans="1:1" ht="15" customHeight="1" outlineLevel="1" x14ac:dyDescent="0.2">
      <c r="A798" s="14" t="s">
        <v>19</v>
      </c>
    </row>
    <row r="799" spans="1:1" ht="15" customHeight="1" outlineLevel="1" x14ac:dyDescent="0.2">
      <c r="A799" s="23">
        <v>88</v>
      </c>
    </row>
    <row r="800" spans="1:1" ht="12" customHeight="1" outlineLevel="1" x14ac:dyDescent="0.2">
      <c r="A800" s="11" t="s">
        <v>145</v>
      </c>
    </row>
    <row r="801" spans="1:14" ht="18.95" customHeight="1" outlineLevel="1" x14ac:dyDescent="0.25">
      <c r="A801" s="21" t="s">
        <v>1098</v>
      </c>
    </row>
    <row r="802" spans="1:14" ht="12" customHeight="1" outlineLevel="1" x14ac:dyDescent="0.2"/>
    <row r="803" spans="1:14" ht="12" customHeight="1" outlineLevel="1" x14ac:dyDescent="0.2"/>
    <row r="804" spans="1:14" ht="12" customHeight="1" outlineLevel="1" x14ac:dyDescent="0.2"/>
    <row r="805" spans="1:14" ht="12" customHeight="1" outlineLevel="1" x14ac:dyDescent="0.2"/>
    <row r="806" spans="1:14" ht="11.1" customHeight="1" outlineLevel="1" x14ac:dyDescent="0.2"/>
    <row r="807" spans="1:14" ht="11.1" customHeight="1" outlineLevel="1" x14ac:dyDescent="0.2"/>
    <row r="808" spans="1:14" ht="11.1" customHeight="1" outlineLevel="1" x14ac:dyDescent="0.2"/>
    <row r="809" spans="1:14" s="1" customFormat="1" ht="18.95" customHeight="1" outlineLevel="1" x14ac:dyDescent="0.25">
      <c r="A809" s="10" t="s">
        <v>146</v>
      </c>
      <c r="H809" s="11" t="s">
        <v>14</v>
      </c>
      <c r="I809" s="12" t="s">
        <v>138</v>
      </c>
      <c r="J809" s="12" t="s">
        <v>138</v>
      </c>
      <c r="K809" s="22"/>
      <c r="L809" s="19">
        <f>K809*J809*$A824</f>
        <v>0</v>
      </c>
      <c r="M809" s="20">
        <f>L809</f>
        <v>0</v>
      </c>
      <c r="N809" s="13"/>
    </row>
    <row r="810" spans="1:14" ht="29.1" customHeight="1" outlineLevel="1" x14ac:dyDescent="0.2">
      <c r="A810" s="14" t="s">
        <v>147</v>
      </c>
    </row>
    <row r="811" spans="1:14" ht="12" customHeight="1" outlineLevel="1" x14ac:dyDescent="0.2">
      <c r="A811" s="25" t="s">
        <v>148</v>
      </c>
    </row>
    <row r="812" spans="1:14" s="1" customFormat="1" ht="12" customHeight="1" outlineLevel="1" x14ac:dyDescent="0.2">
      <c r="A812" s="25"/>
    </row>
    <row r="813" spans="1:14" s="1" customFormat="1" ht="12" customHeight="1" outlineLevel="1" x14ac:dyDescent="0.2">
      <c r="A813" s="25"/>
    </row>
    <row r="814" spans="1:14" s="1" customFormat="1" ht="12" customHeight="1" outlineLevel="1" x14ac:dyDescent="0.2">
      <c r="A814" s="25"/>
    </row>
    <row r="815" spans="1:14" s="1" customFormat="1" ht="12" customHeight="1" outlineLevel="1" x14ac:dyDescent="0.2">
      <c r="A815" s="25"/>
    </row>
    <row r="816" spans="1:14" s="1" customFormat="1" ht="12" customHeight="1" outlineLevel="1" x14ac:dyDescent="0.2">
      <c r="A816" s="25"/>
    </row>
    <row r="817" spans="1:1" s="1" customFormat="1" ht="12" customHeight="1" outlineLevel="1" x14ac:dyDescent="0.2">
      <c r="A817" s="25"/>
    </row>
    <row r="818" spans="1:1" ht="12" customHeight="1" outlineLevel="1" x14ac:dyDescent="0.2">
      <c r="A818" s="25"/>
    </row>
    <row r="819" spans="1:1" ht="12" customHeight="1" outlineLevel="1" x14ac:dyDescent="0.2">
      <c r="A819" s="25"/>
    </row>
    <row r="820" spans="1:1" ht="12" customHeight="1" outlineLevel="1" x14ac:dyDescent="0.2">
      <c r="A820" s="25"/>
    </row>
    <row r="821" spans="1:1" ht="12" customHeight="1" outlineLevel="1" x14ac:dyDescent="0.2">
      <c r="A821" s="25"/>
    </row>
    <row r="822" spans="1:1" ht="12" customHeight="1" outlineLevel="1" x14ac:dyDescent="0.2">
      <c r="A822" s="25"/>
    </row>
    <row r="823" spans="1:1" ht="15" customHeight="1" outlineLevel="1" x14ac:dyDescent="0.2">
      <c r="A823" s="14" t="s">
        <v>19</v>
      </c>
    </row>
    <row r="824" spans="1:1" ht="15" customHeight="1" outlineLevel="1" x14ac:dyDescent="0.2">
      <c r="A824" s="23">
        <v>82</v>
      </c>
    </row>
    <row r="825" spans="1:1" ht="12" customHeight="1" outlineLevel="1" x14ac:dyDescent="0.2">
      <c r="A825" s="11" t="s">
        <v>145</v>
      </c>
    </row>
    <row r="826" spans="1:1" ht="18.95" customHeight="1" outlineLevel="1" x14ac:dyDescent="0.25">
      <c r="A826" s="21" t="s">
        <v>1098</v>
      </c>
    </row>
    <row r="827" spans="1:1" ht="12" customHeight="1" outlineLevel="1" x14ac:dyDescent="0.2"/>
    <row r="828" spans="1:1" ht="12" customHeight="1" outlineLevel="1" x14ac:dyDescent="0.2"/>
    <row r="829" spans="1:1" ht="12" customHeight="1" outlineLevel="1" x14ac:dyDescent="0.2"/>
    <row r="830" spans="1:1" ht="12" customHeight="1" outlineLevel="1" x14ac:dyDescent="0.2"/>
    <row r="831" spans="1:1" ht="11.1" customHeight="1" outlineLevel="1" x14ac:dyDescent="0.2"/>
    <row r="832" spans="1:1" ht="11.1" customHeight="1" outlineLevel="1" x14ac:dyDescent="0.2"/>
    <row r="833" spans="1:14" ht="11.1" customHeight="1" outlineLevel="1" x14ac:dyDescent="0.2"/>
    <row r="834" spans="1:14" s="1" customFormat="1" ht="18.95" customHeight="1" outlineLevel="1" x14ac:dyDescent="0.25">
      <c r="A834" s="10" t="s">
        <v>149</v>
      </c>
      <c r="H834" s="11" t="s">
        <v>14</v>
      </c>
      <c r="I834" s="12" t="s">
        <v>138</v>
      </c>
      <c r="J834" s="12" t="s">
        <v>138</v>
      </c>
      <c r="K834" s="22"/>
      <c r="L834" s="19">
        <f>K834*J834*$A849</f>
        <v>0</v>
      </c>
      <c r="M834" s="20">
        <f>L834</f>
        <v>0</v>
      </c>
      <c r="N834" s="13"/>
    </row>
    <row r="835" spans="1:14" ht="15" customHeight="1" outlineLevel="1" x14ac:dyDescent="0.2">
      <c r="A835" s="14" t="s">
        <v>150</v>
      </c>
    </row>
    <row r="836" spans="1:14" ht="12.95" customHeight="1" outlineLevel="1" x14ac:dyDescent="0.2">
      <c r="A836" s="25" t="s">
        <v>151</v>
      </c>
    </row>
    <row r="837" spans="1:14" s="1" customFormat="1" ht="12.95" customHeight="1" outlineLevel="1" x14ac:dyDescent="0.2">
      <c r="A837" s="25"/>
    </row>
    <row r="838" spans="1:14" s="1" customFormat="1" ht="12.95" customHeight="1" outlineLevel="1" x14ac:dyDescent="0.2">
      <c r="A838" s="25"/>
    </row>
    <row r="839" spans="1:14" s="1" customFormat="1" ht="12.95" customHeight="1" outlineLevel="1" x14ac:dyDescent="0.2">
      <c r="A839" s="25"/>
    </row>
    <row r="840" spans="1:14" s="1" customFormat="1" ht="12.95" customHeight="1" outlineLevel="1" x14ac:dyDescent="0.2">
      <c r="A840" s="25"/>
    </row>
    <row r="841" spans="1:14" s="1" customFormat="1" ht="12.95" customHeight="1" outlineLevel="1" x14ac:dyDescent="0.2">
      <c r="A841" s="25"/>
    </row>
    <row r="842" spans="1:14" s="1" customFormat="1" ht="12.95" customHeight="1" outlineLevel="1" x14ac:dyDescent="0.2">
      <c r="A842" s="25"/>
    </row>
    <row r="843" spans="1:14" ht="12.95" customHeight="1" outlineLevel="1" x14ac:dyDescent="0.2">
      <c r="A843" s="25"/>
    </row>
    <row r="844" spans="1:14" ht="12.95" customHeight="1" outlineLevel="1" x14ac:dyDescent="0.2">
      <c r="A844" s="25"/>
    </row>
    <row r="845" spans="1:14" ht="12.95" customHeight="1" outlineLevel="1" x14ac:dyDescent="0.2">
      <c r="A845" s="25"/>
    </row>
    <row r="846" spans="1:14" ht="12.95" customHeight="1" outlineLevel="1" x14ac:dyDescent="0.2">
      <c r="A846" s="25"/>
    </row>
    <row r="847" spans="1:14" ht="12.95" customHeight="1" outlineLevel="1" x14ac:dyDescent="0.2">
      <c r="A847" s="25"/>
    </row>
    <row r="848" spans="1:14" ht="15" customHeight="1" outlineLevel="1" x14ac:dyDescent="0.2">
      <c r="A848" s="14" t="s">
        <v>19</v>
      </c>
    </row>
    <row r="849" spans="1:14" ht="15" customHeight="1" outlineLevel="1" x14ac:dyDescent="0.2">
      <c r="A849" s="23">
        <v>78</v>
      </c>
    </row>
    <row r="850" spans="1:14" ht="12" customHeight="1" outlineLevel="1" x14ac:dyDescent="0.2">
      <c r="A850" s="11" t="s">
        <v>106</v>
      </c>
    </row>
    <row r="851" spans="1:14" ht="18.95" customHeight="1" outlineLevel="1" x14ac:dyDescent="0.25">
      <c r="A851" s="21" t="s">
        <v>1098</v>
      </c>
    </row>
    <row r="852" spans="1:14" ht="12" customHeight="1" outlineLevel="1" x14ac:dyDescent="0.2"/>
    <row r="853" spans="1:14" ht="12" customHeight="1" outlineLevel="1" x14ac:dyDescent="0.2"/>
    <row r="854" spans="1:14" ht="12" customHeight="1" outlineLevel="1" x14ac:dyDescent="0.2"/>
    <row r="855" spans="1:14" ht="12" customHeight="1" outlineLevel="1" x14ac:dyDescent="0.2"/>
    <row r="856" spans="1:14" ht="11.1" customHeight="1" outlineLevel="1" x14ac:dyDescent="0.2"/>
    <row r="857" spans="1:14" ht="11.1" customHeight="1" outlineLevel="1" x14ac:dyDescent="0.2"/>
    <row r="858" spans="1:14" ht="11.1" customHeight="1" outlineLevel="1" x14ac:dyDescent="0.2"/>
    <row r="859" spans="1:14" s="1" customFormat="1" ht="18.95" customHeight="1" outlineLevel="1" x14ac:dyDescent="0.25">
      <c r="A859" s="10" t="s">
        <v>152</v>
      </c>
      <c r="H859" s="11" t="s">
        <v>14</v>
      </c>
      <c r="I859" s="12" t="s">
        <v>138</v>
      </c>
      <c r="J859" s="12" t="s">
        <v>138</v>
      </c>
      <c r="K859" s="22"/>
      <c r="L859" s="19">
        <f>K859*J859*$A874</f>
        <v>0</v>
      </c>
      <c r="M859" s="20">
        <f>L859</f>
        <v>0</v>
      </c>
      <c r="N859" s="13"/>
    </row>
    <row r="860" spans="1:14" ht="15" customHeight="1" outlineLevel="1" x14ac:dyDescent="0.2">
      <c r="A860" s="14" t="s">
        <v>153</v>
      </c>
    </row>
    <row r="861" spans="1:14" ht="12" customHeight="1" outlineLevel="1" x14ac:dyDescent="0.2">
      <c r="A861" s="25" t="s">
        <v>154</v>
      </c>
    </row>
    <row r="862" spans="1:14" s="1" customFormat="1" ht="12" customHeight="1" outlineLevel="1" x14ac:dyDescent="0.2">
      <c r="A862" s="25"/>
    </row>
    <row r="863" spans="1:14" s="1" customFormat="1" ht="12" customHeight="1" outlineLevel="1" x14ac:dyDescent="0.2">
      <c r="A863" s="25"/>
    </row>
    <row r="864" spans="1:14" s="1" customFormat="1" ht="12" customHeight="1" outlineLevel="1" x14ac:dyDescent="0.2">
      <c r="A864" s="25"/>
    </row>
    <row r="865" spans="1:1" s="1" customFormat="1" ht="12" customHeight="1" outlineLevel="1" x14ac:dyDescent="0.2">
      <c r="A865" s="25"/>
    </row>
    <row r="866" spans="1:1" s="1" customFormat="1" ht="12" customHeight="1" outlineLevel="1" x14ac:dyDescent="0.2">
      <c r="A866" s="25"/>
    </row>
    <row r="867" spans="1:1" s="1" customFormat="1" ht="12" customHeight="1" outlineLevel="1" x14ac:dyDescent="0.2">
      <c r="A867" s="25"/>
    </row>
    <row r="868" spans="1:1" ht="12" customHeight="1" outlineLevel="1" x14ac:dyDescent="0.2">
      <c r="A868" s="25"/>
    </row>
    <row r="869" spans="1:1" ht="12" customHeight="1" outlineLevel="1" x14ac:dyDescent="0.2">
      <c r="A869" s="25"/>
    </row>
    <row r="870" spans="1:1" ht="12" customHeight="1" outlineLevel="1" x14ac:dyDescent="0.2">
      <c r="A870" s="25"/>
    </row>
    <row r="871" spans="1:1" ht="12" customHeight="1" outlineLevel="1" x14ac:dyDescent="0.2">
      <c r="A871" s="25"/>
    </row>
    <row r="872" spans="1:1" ht="12" customHeight="1" outlineLevel="1" x14ac:dyDescent="0.2">
      <c r="A872" s="25"/>
    </row>
    <row r="873" spans="1:1" ht="15" customHeight="1" outlineLevel="1" x14ac:dyDescent="0.2">
      <c r="A873" s="14" t="s">
        <v>19</v>
      </c>
    </row>
    <row r="874" spans="1:1" ht="15" customHeight="1" outlineLevel="1" x14ac:dyDescent="0.2">
      <c r="A874" s="23">
        <v>78</v>
      </c>
    </row>
    <row r="875" spans="1:1" ht="12" customHeight="1" outlineLevel="1" x14ac:dyDescent="0.2">
      <c r="A875" s="11" t="s">
        <v>155</v>
      </c>
    </row>
    <row r="876" spans="1:1" ht="18.95" customHeight="1" outlineLevel="1" x14ac:dyDescent="0.25">
      <c r="A876" s="21" t="s">
        <v>1098</v>
      </c>
    </row>
    <row r="877" spans="1:1" ht="12" customHeight="1" outlineLevel="1" x14ac:dyDescent="0.2"/>
    <row r="878" spans="1:1" ht="12" customHeight="1" outlineLevel="1" x14ac:dyDescent="0.2"/>
    <row r="879" spans="1:1" ht="12" customHeight="1" outlineLevel="1" x14ac:dyDescent="0.2"/>
    <row r="880" spans="1:1" ht="12" customHeight="1" outlineLevel="1" x14ac:dyDescent="0.2"/>
    <row r="881" spans="1:14" ht="11.1" customHeight="1" outlineLevel="1" x14ac:dyDescent="0.2"/>
    <row r="882" spans="1:14" ht="11.1" customHeight="1" outlineLevel="1" x14ac:dyDescent="0.2"/>
    <row r="883" spans="1:14" ht="11.1" customHeight="1" outlineLevel="1" x14ac:dyDescent="0.2"/>
    <row r="884" spans="1:14" s="1" customFormat="1" ht="18.95" customHeight="1" outlineLevel="1" x14ac:dyDescent="0.25">
      <c r="A884" s="10" t="s">
        <v>156</v>
      </c>
      <c r="H884" s="11" t="s">
        <v>14</v>
      </c>
      <c r="I884" s="12" t="s">
        <v>138</v>
      </c>
      <c r="J884" s="12" t="s">
        <v>138</v>
      </c>
      <c r="K884" s="22"/>
      <c r="L884" s="19">
        <f>K884*J884*$A899</f>
        <v>0</v>
      </c>
      <c r="M884" s="20">
        <f>L884</f>
        <v>0</v>
      </c>
      <c r="N884" s="13"/>
    </row>
    <row r="885" spans="1:14" ht="15" customHeight="1" outlineLevel="1" x14ac:dyDescent="0.2">
      <c r="A885" s="14" t="s">
        <v>157</v>
      </c>
    </row>
    <row r="886" spans="1:14" ht="12" customHeight="1" outlineLevel="1" x14ac:dyDescent="0.2">
      <c r="A886" s="25" t="s">
        <v>158</v>
      </c>
    </row>
    <row r="887" spans="1:14" s="1" customFormat="1" ht="12" customHeight="1" outlineLevel="1" x14ac:dyDescent="0.2">
      <c r="A887" s="25"/>
    </row>
    <row r="888" spans="1:14" s="1" customFormat="1" ht="12" customHeight="1" outlineLevel="1" x14ac:dyDescent="0.2">
      <c r="A888" s="25"/>
    </row>
    <row r="889" spans="1:14" s="1" customFormat="1" ht="12" customHeight="1" outlineLevel="1" x14ac:dyDescent="0.2">
      <c r="A889" s="25"/>
    </row>
    <row r="890" spans="1:14" s="1" customFormat="1" ht="12" customHeight="1" outlineLevel="1" x14ac:dyDescent="0.2">
      <c r="A890" s="25"/>
    </row>
    <row r="891" spans="1:14" s="1" customFormat="1" ht="12" customHeight="1" outlineLevel="1" x14ac:dyDescent="0.2">
      <c r="A891" s="25"/>
    </row>
    <row r="892" spans="1:14" s="1" customFormat="1" ht="12" customHeight="1" outlineLevel="1" x14ac:dyDescent="0.2">
      <c r="A892" s="25"/>
    </row>
    <row r="893" spans="1:14" ht="12" customHeight="1" outlineLevel="1" x14ac:dyDescent="0.2">
      <c r="A893" s="25"/>
    </row>
    <row r="894" spans="1:14" ht="12" customHeight="1" outlineLevel="1" x14ac:dyDescent="0.2">
      <c r="A894" s="25"/>
    </row>
    <row r="895" spans="1:14" ht="12" customHeight="1" outlineLevel="1" x14ac:dyDescent="0.2">
      <c r="A895" s="25"/>
    </row>
    <row r="896" spans="1:14" ht="12" customHeight="1" outlineLevel="1" x14ac:dyDescent="0.2">
      <c r="A896" s="25"/>
    </row>
    <row r="897" spans="1:14" ht="12" customHeight="1" outlineLevel="1" x14ac:dyDescent="0.2">
      <c r="A897" s="25"/>
    </row>
    <row r="898" spans="1:14" ht="15" customHeight="1" outlineLevel="1" x14ac:dyDescent="0.2">
      <c r="A898" s="14" t="s">
        <v>19</v>
      </c>
    </row>
    <row r="899" spans="1:14" ht="15" customHeight="1" outlineLevel="1" x14ac:dyDescent="0.2">
      <c r="A899" s="23">
        <v>78</v>
      </c>
    </row>
    <row r="900" spans="1:14" ht="12" customHeight="1" outlineLevel="1" x14ac:dyDescent="0.2">
      <c r="A900" s="11" t="s">
        <v>159</v>
      </c>
    </row>
    <row r="901" spans="1:14" ht="18.95" customHeight="1" outlineLevel="1" x14ac:dyDescent="0.25">
      <c r="A901" s="21" t="s">
        <v>1098</v>
      </c>
    </row>
    <row r="902" spans="1:14" ht="12" customHeight="1" outlineLevel="1" x14ac:dyDescent="0.2"/>
    <row r="903" spans="1:14" ht="12" customHeight="1" outlineLevel="1" x14ac:dyDescent="0.2"/>
    <row r="904" spans="1:14" ht="12" customHeight="1" outlineLevel="1" x14ac:dyDescent="0.2"/>
    <row r="905" spans="1:14" ht="12" customHeight="1" outlineLevel="1" x14ac:dyDescent="0.2"/>
    <row r="906" spans="1:14" ht="11.1" customHeight="1" outlineLevel="1" x14ac:dyDescent="0.2"/>
    <row r="907" spans="1:14" ht="11.1" customHeight="1" outlineLevel="1" x14ac:dyDescent="0.2"/>
    <row r="908" spans="1:14" ht="11.1" customHeight="1" outlineLevel="1" x14ac:dyDescent="0.2"/>
    <row r="909" spans="1:14" s="1" customFormat="1" ht="18.95" customHeight="1" outlineLevel="1" x14ac:dyDescent="0.25">
      <c r="A909" s="10" t="s">
        <v>160</v>
      </c>
      <c r="H909" s="11" t="s">
        <v>14</v>
      </c>
      <c r="I909" s="12" t="s">
        <v>138</v>
      </c>
      <c r="J909" s="12" t="s">
        <v>138</v>
      </c>
      <c r="K909" s="22"/>
      <c r="L909" s="19">
        <f>K909*J909*$A924</f>
        <v>0</v>
      </c>
      <c r="M909" s="20">
        <f>L909</f>
        <v>0</v>
      </c>
      <c r="N909" s="13"/>
    </row>
    <row r="910" spans="1:14" ht="15" customHeight="1" outlineLevel="1" x14ac:dyDescent="0.2">
      <c r="A910" s="14" t="s">
        <v>161</v>
      </c>
    </row>
    <row r="911" spans="1:14" ht="12" customHeight="1" outlineLevel="1" x14ac:dyDescent="0.2">
      <c r="A911" s="25" t="s">
        <v>162</v>
      </c>
    </row>
    <row r="912" spans="1:14" s="1" customFormat="1" ht="12" customHeight="1" outlineLevel="1" x14ac:dyDescent="0.2">
      <c r="A912" s="25"/>
    </row>
    <row r="913" spans="1:1" s="1" customFormat="1" ht="12" customHeight="1" outlineLevel="1" x14ac:dyDescent="0.2">
      <c r="A913" s="25"/>
    </row>
    <row r="914" spans="1:1" s="1" customFormat="1" ht="12" customHeight="1" outlineLevel="1" x14ac:dyDescent="0.2">
      <c r="A914" s="25"/>
    </row>
    <row r="915" spans="1:1" s="1" customFormat="1" ht="12" customHeight="1" outlineLevel="1" x14ac:dyDescent="0.2">
      <c r="A915" s="25"/>
    </row>
    <row r="916" spans="1:1" s="1" customFormat="1" ht="12" customHeight="1" outlineLevel="1" x14ac:dyDescent="0.2">
      <c r="A916" s="25"/>
    </row>
    <row r="917" spans="1:1" s="1" customFormat="1" ht="12" customHeight="1" outlineLevel="1" x14ac:dyDescent="0.2">
      <c r="A917" s="25"/>
    </row>
    <row r="918" spans="1:1" ht="12" customHeight="1" outlineLevel="1" x14ac:dyDescent="0.2">
      <c r="A918" s="25"/>
    </row>
    <row r="919" spans="1:1" ht="12" customHeight="1" outlineLevel="1" x14ac:dyDescent="0.2">
      <c r="A919" s="25"/>
    </row>
    <row r="920" spans="1:1" ht="12" customHeight="1" outlineLevel="1" x14ac:dyDescent="0.2">
      <c r="A920" s="25"/>
    </row>
    <row r="921" spans="1:1" ht="12" customHeight="1" outlineLevel="1" x14ac:dyDescent="0.2">
      <c r="A921" s="25"/>
    </row>
    <row r="922" spans="1:1" ht="12" customHeight="1" outlineLevel="1" x14ac:dyDescent="0.2">
      <c r="A922" s="25"/>
    </row>
    <row r="923" spans="1:1" ht="15" customHeight="1" outlineLevel="1" x14ac:dyDescent="0.2">
      <c r="A923" s="14" t="s">
        <v>19</v>
      </c>
    </row>
    <row r="924" spans="1:1" ht="15" customHeight="1" outlineLevel="1" x14ac:dyDescent="0.2">
      <c r="A924" s="23">
        <v>78</v>
      </c>
    </row>
    <row r="925" spans="1:1" ht="12" customHeight="1" outlineLevel="1" x14ac:dyDescent="0.2">
      <c r="A925" s="11" t="s">
        <v>159</v>
      </c>
    </row>
    <row r="926" spans="1:1" ht="18.95" customHeight="1" outlineLevel="1" x14ac:dyDescent="0.25">
      <c r="A926" s="21" t="s">
        <v>1098</v>
      </c>
    </row>
    <row r="927" spans="1:1" ht="12" customHeight="1" outlineLevel="1" x14ac:dyDescent="0.2"/>
    <row r="928" spans="1:1" ht="12" customHeight="1" outlineLevel="1" x14ac:dyDescent="0.2"/>
    <row r="929" spans="1:14" ht="12" customHeight="1" outlineLevel="1" x14ac:dyDescent="0.2"/>
    <row r="930" spans="1:14" ht="12" customHeight="1" outlineLevel="1" x14ac:dyDescent="0.2"/>
    <row r="931" spans="1:14" ht="11.1" customHeight="1" outlineLevel="1" x14ac:dyDescent="0.2"/>
    <row r="932" spans="1:14" ht="11.1" customHeight="1" outlineLevel="1" x14ac:dyDescent="0.2"/>
    <row r="933" spans="1:14" ht="11.1" customHeight="1" outlineLevel="1" x14ac:dyDescent="0.2"/>
    <row r="934" spans="1:14" s="1" customFormat="1" ht="18.95" customHeight="1" outlineLevel="1" x14ac:dyDescent="0.25">
      <c r="A934" s="10" t="s">
        <v>163</v>
      </c>
      <c r="H934" s="11" t="s">
        <v>14</v>
      </c>
      <c r="I934" s="12" t="s">
        <v>164</v>
      </c>
      <c r="J934" s="12" t="s">
        <v>164</v>
      </c>
      <c r="K934" s="22"/>
      <c r="L934" s="19">
        <f>K934*J934*$A949</f>
        <v>0</v>
      </c>
      <c r="M934" s="20">
        <f>L934</f>
        <v>0</v>
      </c>
      <c r="N934" s="13"/>
    </row>
    <row r="935" spans="1:14" ht="29.1" customHeight="1" outlineLevel="1" x14ac:dyDescent="0.2">
      <c r="A935" s="14" t="s">
        <v>165</v>
      </c>
    </row>
    <row r="936" spans="1:14" ht="12" customHeight="1" outlineLevel="1" x14ac:dyDescent="0.2">
      <c r="A936" s="25" t="s">
        <v>166</v>
      </c>
    </row>
    <row r="937" spans="1:14" s="1" customFormat="1" ht="12" customHeight="1" outlineLevel="1" x14ac:dyDescent="0.2">
      <c r="A937" s="25"/>
    </row>
    <row r="938" spans="1:14" s="1" customFormat="1" ht="12" customHeight="1" outlineLevel="1" x14ac:dyDescent="0.2">
      <c r="A938" s="25"/>
    </row>
    <row r="939" spans="1:14" s="1" customFormat="1" ht="12" customHeight="1" outlineLevel="1" x14ac:dyDescent="0.2">
      <c r="A939" s="25"/>
    </row>
    <row r="940" spans="1:14" s="1" customFormat="1" ht="12" customHeight="1" outlineLevel="1" x14ac:dyDescent="0.2">
      <c r="A940" s="25"/>
    </row>
    <row r="941" spans="1:14" s="1" customFormat="1" ht="12" customHeight="1" outlineLevel="1" x14ac:dyDescent="0.2">
      <c r="A941" s="25"/>
    </row>
    <row r="942" spans="1:14" s="1" customFormat="1" ht="12" customHeight="1" outlineLevel="1" x14ac:dyDescent="0.2">
      <c r="A942" s="25"/>
    </row>
    <row r="943" spans="1:14" ht="12" customHeight="1" outlineLevel="1" x14ac:dyDescent="0.2">
      <c r="A943" s="25"/>
    </row>
    <row r="944" spans="1:14" ht="12" customHeight="1" outlineLevel="1" x14ac:dyDescent="0.2">
      <c r="A944" s="25"/>
    </row>
    <row r="945" spans="1:14" ht="12" customHeight="1" outlineLevel="1" x14ac:dyDescent="0.2">
      <c r="A945" s="25"/>
    </row>
    <row r="946" spans="1:14" ht="12" customHeight="1" outlineLevel="1" x14ac:dyDescent="0.2">
      <c r="A946" s="25"/>
    </row>
    <row r="947" spans="1:14" ht="12" customHeight="1" outlineLevel="1" x14ac:dyDescent="0.2">
      <c r="A947" s="25"/>
    </row>
    <row r="948" spans="1:14" ht="15" customHeight="1" outlineLevel="1" x14ac:dyDescent="0.2">
      <c r="A948" s="14" t="s">
        <v>19</v>
      </c>
    </row>
    <row r="949" spans="1:14" ht="15" customHeight="1" outlineLevel="1" x14ac:dyDescent="0.2">
      <c r="A949" s="23">
        <v>49</v>
      </c>
    </row>
    <row r="950" spans="1:14" ht="12" customHeight="1" outlineLevel="1" x14ac:dyDescent="0.2">
      <c r="A950" s="11" t="s">
        <v>167</v>
      </c>
    </row>
    <row r="951" spans="1:14" ht="18.95" customHeight="1" outlineLevel="1" x14ac:dyDescent="0.25">
      <c r="A951" s="21" t="s">
        <v>1098</v>
      </c>
    </row>
    <row r="952" spans="1:14" ht="12" customHeight="1" outlineLevel="1" x14ac:dyDescent="0.2"/>
    <row r="953" spans="1:14" ht="12" customHeight="1" outlineLevel="1" x14ac:dyDescent="0.2"/>
    <row r="954" spans="1:14" ht="12" customHeight="1" outlineLevel="1" x14ac:dyDescent="0.2"/>
    <row r="955" spans="1:14" ht="12" customHeight="1" outlineLevel="1" x14ac:dyDescent="0.2"/>
    <row r="956" spans="1:14" ht="11.1" customHeight="1" outlineLevel="1" x14ac:dyDescent="0.2"/>
    <row r="957" spans="1:14" ht="11.1" customHeight="1" outlineLevel="1" x14ac:dyDescent="0.2"/>
    <row r="958" spans="1:14" ht="11.1" customHeight="1" outlineLevel="1" x14ac:dyDescent="0.2"/>
    <row r="959" spans="1:14" s="1" customFormat="1" ht="18.95" customHeight="1" outlineLevel="1" x14ac:dyDescent="0.25">
      <c r="A959" s="10" t="s">
        <v>168</v>
      </c>
      <c r="H959" s="11" t="s">
        <v>14</v>
      </c>
      <c r="I959" s="12" t="s">
        <v>164</v>
      </c>
      <c r="J959" s="12" t="s">
        <v>164</v>
      </c>
      <c r="K959" s="22"/>
      <c r="L959" s="19">
        <f>K959*J959*$A974</f>
        <v>0</v>
      </c>
      <c r="M959" s="20">
        <f>L959</f>
        <v>0</v>
      </c>
      <c r="N959" s="13"/>
    </row>
    <row r="960" spans="1:14" ht="15" customHeight="1" outlineLevel="1" x14ac:dyDescent="0.2">
      <c r="A960" s="14" t="s">
        <v>169</v>
      </c>
    </row>
    <row r="961" spans="1:1" ht="12" customHeight="1" outlineLevel="1" x14ac:dyDescent="0.2">
      <c r="A961" s="25" t="s">
        <v>170</v>
      </c>
    </row>
    <row r="962" spans="1:1" s="1" customFormat="1" ht="12" customHeight="1" outlineLevel="1" x14ac:dyDescent="0.2">
      <c r="A962" s="25"/>
    </row>
    <row r="963" spans="1:1" s="1" customFormat="1" ht="12" customHeight="1" outlineLevel="1" x14ac:dyDescent="0.2">
      <c r="A963" s="25"/>
    </row>
    <row r="964" spans="1:1" s="1" customFormat="1" ht="12" customHeight="1" outlineLevel="1" x14ac:dyDescent="0.2">
      <c r="A964" s="25"/>
    </row>
    <row r="965" spans="1:1" s="1" customFormat="1" ht="12" customHeight="1" outlineLevel="1" x14ac:dyDescent="0.2">
      <c r="A965" s="25"/>
    </row>
    <row r="966" spans="1:1" s="1" customFormat="1" ht="12" customHeight="1" outlineLevel="1" x14ac:dyDescent="0.2">
      <c r="A966" s="25"/>
    </row>
    <row r="967" spans="1:1" s="1" customFormat="1" ht="12" customHeight="1" outlineLevel="1" x14ac:dyDescent="0.2">
      <c r="A967" s="25"/>
    </row>
    <row r="968" spans="1:1" ht="12" customHeight="1" outlineLevel="1" x14ac:dyDescent="0.2">
      <c r="A968" s="25"/>
    </row>
    <row r="969" spans="1:1" ht="12" customHeight="1" outlineLevel="1" x14ac:dyDescent="0.2">
      <c r="A969" s="25"/>
    </row>
    <row r="970" spans="1:1" ht="12" customHeight="1" outlineLevel="1" x14ac:dyDescent="0.2">
      <c r="A970" s="25"/>
    </row>
    <row r="971" spans="1:1" ht="12" customHeight="1" outlineLevel="1" x14ac:dyDescent="0.2">
      <c r="A971" s="25"/>
    </row>
    <row r="972" spans="1:1" ht="12" customHeight="1" outlineLevel="1" x14ac:dyDescent="0.2">
      <c r="A972" s="25"/>
    </row>
    <row r="973" spans="1:1" ht="15" customHeight="1" outlineLevel="1" x14ac:dyDescent="0.2">
      <c r="A973" s="14" t="s">
        <v>19</v>
      </c>
    </row>
    <row r="974" spans="1:1" ht="15" customHeight="1" outlineLevel="1" x14ac:dyDescent="0.2">
      <c r="A974" s="23">
        <v>59</v>
      </c>
    </row>
    <row r="975" spans="1:1" ht="12" customHeight="1" outlineLevel="1" x14ac:dyDescent="0.2">
      <c r="A975" s="11" t="s">
        <v>171</v>
      </c>
    </row>
    <row r="976" spans="1:1" ht="18.95" customHeight="1" outlineLevel="1" x14ac:dyDescent="0.25">
      <c r="A976" s="21" t="s">
        <v>1098</v>
      </c>
    </row>
    <row r="977" spans="1:14" ht="12" customHeight="1" outlineLevel="1" x14ac:dyDescent="0.2"/>
    <row r="978" spans="1:14" ht="12" customHeight="1" outlineLevel="1" x14ac:dyDescent="0.2"/>
    <row r="979" spans="1:14" ht="12" customHeight="1" outlineLevel="1" x14ac:dyDescent="0.2"/>
    <row r="980" spans="1:14" ht="12" customHeight="1" outlineLevel="1" x14ac:dyDescent="0.2"/>
    <row r="981" spans="1:14" ht="11.1" customHeight="1" outlineLevel="1" x14ac:dyDescent="0.2"/>
    <row r="982" spans="1:14" ht="11.1" customHeight="1" outlineLevel="1" x14ac:dyDescent="0.2"/>
    <row r="983" spans="1:14" ht="11.1" customHeight="1" outlineLevel="1" x14ac:dyDescent="0.2"/>
    <row r="984" spans="1:14" s="1" customFormat="1" ht="18.95" customHeight="1" outlineLevel="1" x14ac:dyDescent="0.25">
      <c r="A984" s="10" t="s">
        <v>172</v>
      </c>
      <c r="H984" s="11" t="s">
        <v>14</v>
      </c>
      <c r="I984" s="12" t="s">
        <v>27</v>
      </c>
      <c r="J984" s="12" t="s">
        <v>27</v>
      </c>
      <c r="K984" s="22"/>
      <c r="L984" s="19">
        <f>K984*J984*$A999</f>
        <v>0</v>
      </c>
      <c r="M984" s="20">
        <f>L984</f>
        <v>0</v>
      </c>
      <c r="N984" s="13"/>
    </row>
    <row r="985" spans="1:14" ht="15" customHeight="1" outlineLevel="1" x14ac:dyDescent="0.2">
      <c r="A985" s="14" t="s">
        <v>173</v>
      </c>
    </row>
    <row r="986" spans="1:14" ht="12" customHeight="1" outlineLevel="1" x14ac:dyDescent="0.2">
      <c r="A986" s="25" t="s">
        <v>174</v>
      </c>
    </row>
    <row r="987" spans="1:14" s="1" customFormat="1" ht="12" customHeight="1" outlineLevel="1" x14ac:dyDescent="0.2">
      <c r="A987" s="25"/>
    </row>
    <row r="988" spans="1:14" s="1" customFormat="1" ht="12" customHeight="1" outlineLevel="1" x14ac:dyDescent="0.2">
      <c r="A988" s="25"/>
    </row>
    <row r="989" spans="1:14" s="1" customFormat="1" ht="12" customHeight="1" outlineLevel="1" x14ac:dyDescent="0.2">
      <c r="A989" s="25"/>
    </row>
    <row r="990" spans="1:14" s="1" customFormat="1" ht="12" customHeight="1" outlineLevel="1" x14ac:dyDescent="0.2">
      <c r="A990" s="25"/>
    </row>
    <row r="991" spans="1:14" s="1" customFormat="1" ht="12" customHeight="1" outlineLevel="1" x14ac:dyDescent="0.2">
      <c r="A991" s="25"/>
    </row>
    <row r="992" spans="1:14" s="1" customFormat="1" ht="12" customHeight="1" outlineLevel="1" x14ac:dyDescent="0.2">
      <c r="A992" s="25"/>
    </row>
    <row r="993" spans="1:1" ht="12" customHeight="1" outlineLevel="1" x14ac:dyDescent="0.2">
      <c r="A993" s="25"/>
    </row>
    <row r="994" spans="1:1" ht="12" customHeight="1" outlineLevel="1" x14ac:dyDescent="0.2">
      <c r="A994" s="25"/>
    </row>
    <row r="995" spans="1:1" ht="12" customHeight="1" outlineLevel="1" x14ac:dyDescent="0.2">
      <c r="A995" s="25"/>
    </row>
    <row r="996" spans="1:1" ht="12" customHeight="1" outlineLevel="1" x14ac:dyDescent="0.2">
      <c r="A996" s="25"/>
    </row>
    <row r="997" spans="1:1" ht="12" customHeight="1" outlineLevel="1" x14ac:dyDescent="0.2">
      <c r="A997" s="25"/>
    </row>
    <row r="998" spans="1:1" ht="15" customHeight="1" outlineLevel="1" x14ac:dyDescent="0.2">
      <c r="A998" s="14" t="s">
        <v>19</v>
      </c>
    </row>
    <row r="999" spans="1:1" ht="15" customHeight="1" outlineLevel="1" x14ac:dyDescent="0.2">
      <c r="A999" s="23">
        <v>44</v>
      </c>
    </row>
    <row r="1000" spans="1:1" ht="12" customHeight="1" outlineLevel="1" x14ac:dyDescent="0.2">
      <c r="A1000" s="11" t="s">
        <v>175</v>
      </c>
    </row>
    <row r="1001" spans="1:1" ht="18.95" customHeight="1" outlineLevel="1" x14ac:dyDescent="0.25">
      <c r="A1001" s="21" t="s">
        <v>1098</v>
      </c>
    </row>
    <row r="1002" spans="1:1" ht="12" customHeight="1" outlineLevel="1" x14ac:dyDescent="0.2"/>
    <row r="1003" spans="1:1" ht="12" customHeight="1" outlineLevel="1" x14ac:dyDescent="0.2"/>
    <row r="1004" spans="1:1" ht="12" customHeight="1" outlineLevel="1" x14ac:dyDescent="0.2"/>
    <row r="1005" spans="1:1" ht="12" customHeight="1" outlineLevel="1" x14ac:dyDescent="0.2"/>
    <row r="1006" spans="1:1" ht="11.1" customHeight="1" outlineLevel="1" x14ac:dyDescent="0.2"/>
    <row r="1007" spans="1:1" ht="11.1" customHeight="1" outlineLevel="1" x14ac:dyDescent="0.2"/>
    <row r="1008" spans="1:1" ht="11.1" customHeight="1" outlineLevel="1" x14ac:dyDescent="0.2"/>
    <row r="1009" spans="1:14" s="1" customFormat="1" ht="18.95" customHeight="1" outlineLevel="1" x14ac:dyDescent="0.25">
      <c r="A1009" s="10" t="s">
        <v>176</v>
      </c>
      <c r="H1009" s="11" t="s">
        <v>14</v>
      </c>
      <c r="I1009" s="12" t="s">
        <v>27</v>
      </c>
      <c r="J1009" s="12" t="s">
        <v>27</v>
      </c>
      <c r="K1009" s="22"/>
      <c r="L1009" s="19">
        <f>K1009*J1009*$A1024</f>
        <v>0</v>
      </c>
      <c r="M1009" s="20">
        <f>L1009</f>
        <v>0</v>
      </c>
      <c r="N1009" s="13"/>
    </row>
    <row r="1010" spans="1:14" ht="15" customHeight="1" outlineLevel="1" x14ac:dyDescent="0.2">
      <c r="A1010" s="14" t="s">
        <v>177</v>
      </c>
    </row>
    <row r="1011" spans="1:14" ht="12" customHeight="1" outlineLevel="1" x14ac:dyDescent="0.2">
      <c r="A1011" s="25" t="s">
        <v>178</v>
      </c>
    </row>
    <row r="1012" spans="1:14" s="1" customFormat="1" ht="12" customHeight="1" outlineLevel="1" x14ac:dyDescent="0.2">
      <c r="A1012" s="25"/>
    </row>
    <row r="1013" spans="1:14" s="1" customFormat="1" ht="12" customHeight="1" outlineLevel="1" x14ac:dyDescent="0.2">
      <c r="A1013" s="25"/>
    </row>
    <row r="1014" spans="1:14" s="1" customFormat="1" ht="12" customHeight="1" outlineLevel="1" x14ac:dyDescent="0.2">
      <c r="A1014" s="25"/>
    </row>
    <row r="1015" spans="1:14" s="1" customFormat="1" ht="12" customHeight="1" outlineLevel="1" x14ac:dyDescent="0.2">
      <c r="A1015" s="25"/>
    </row>
    <row r="1016" spans="1:14" s="1" customFormat="1" ht="12" customHeight="1" outlineLevel="1" x14ac:dyDescent="0.2">
      <c r="A1016" s="25"/>
    </row>
    <row r="1017" spans="1:14" s="1" customFormat="1" ht="12" customHeight="1" outlineLevel="1" x14ac:dyDescent="0.2">
      <c r="A1017" s="25"/>
    </row>
    <row r="1018" spans="1:14" ht="12" customHeight="1" outlineLevel="1" x14ac:dyDescent="0.2">
      <c r="A1018" s="25"/>
    </row>
    <row r="1019" spans="1:14" ht="12" customHeight="1" outlineLevel="1" x14ac:dyDescent="0.2">
      <c r="A1019" s="25"/>
    </row>
    <row r="1020" spans="1:14" ht="12" customHeight="1" outlineLevel="1" x14ac:dyDescent="0.2">
      <c r="A1020" s="25"/>
    </row>
    <row r="1021" spans="1:14" ht="12" customHeight="1" outlineLevel="1" x14ac:dyDescent="0.2">
      <c r="A1021" s="25"/>
    </row>
    <row r="1022" spans="1:14" ht="12" customHeight="1" outlineLevel="1" x14ac:dyDescent="0.2">
      <c r="A1022" s="25"/>
    </row>
    <row r="1023" spans="1:14" ht="15" customHeight="1" outlineLevel="1" x14ac:dyDescent="0.2">
      <c r="A1023" s="14" t="s">
        <v>19</v>
      </c>
    </row>
    <row r="1024" spans="1:14" ht="15" customHeight="1" outlineLevel="1" x14ac:dyDescent="0.2">
      <c r="A1024" s="23">
        <v>44</v>
      </c>
    </row>
    <row r="1025" spans="1:14" ht="12" customHeight="1" outlineLevel="1" x14ac:dyDescent="0.2">
      <c r="A1025" s="11" t="s">
        <v>179</v>
      </c>
    </row>
    <row r="1026" spans="1:14" ht="18.95" customHeight="1" outlineLevel="1" x14ac:dyDescent="0.25">
      <c r="A1026" s="21" t="s">
        <v>1098</v>
      </c>
    </row>
    <row r="1027" spans="1:14" ht="12" customHeight="1" outlineLevel="1" x14ac:dyDescent="0.2"/>
    <row r="1028" spans="1:14" ht="12" customHeight="1" outlineLevel="1" x14ac:dyDescent="0.2"/>
    <row r="1029" spans="1:14" ht="12" customHeight="1" outlineLevel="1" x14ac:dyDescent="0.2"/>
    <row r="1030" spans="1:14" ht="12" customHeight="1" outlineLevel="1" x14ac:dyDescent="0.2"/>
    <row r="1031" spans="1:14" ht="11.1" customHeight="1" outlineLevel="1" x14ac:dyDescent="0.2"/>
    <row r="1032" spans="1:14" ht="11.1" customHeight="1" outlineLevel="1" x14ac:dyDescent="0.2"/>
    <row r="1033" spans="1:14" ht="11.1" customHeight="1" outlineLevel="1" x14ac:dyDescent="0.2"/>
    <row r="1034" spans="1:14" s="1" customFormat="1" ht="18.95" customHeight="1" outlineLevel="1" x14ac:dyDescent="0.25">
      <c r="A1034" s="10" t="s">
        <v>180</v>
      </c>
      <c r="H1034" s="11" t="s">
        <v>14</v>
      </c>
      <c r="I1034" s="12" t="s">
        <v>27</v>
      </c>
      <c r="J1034" s="12" t="s">
        <v>27</v>
      </c>
      <c r="K1034" s="22"/>
      <c r="L1034" s="19">
        <f>K1034*J1034*$A1049</f>
        <v>0</v>
      </c>
      <c r="M1034" s="20">
        <f>L1034</f>
        <v>0</v>
      </c>
      <c r="N1034" s="13"/>
    </row>
    <row r="1035" spans="1:14" ht="15" customHeight="1" outlineLevel="1" x14ac:dyDescent="0.2">
      <c r="A1035" s="14" t="s">
        <v>181</v>
      </c>
    </row>
    <row r="1036" spans="1:14" ht="12" customHeight="1" outlineLevel="1" x14ac:dyDescent="0.2">
      <c r="A1036" s="25" t="s">
        <v>182</v>
      </c>
    </row>
    <row r="1037" spans="1:14" s="1" customFormat="1" ht="12" customHeight="1" outlineLevel="1" x14ac:dyDescent="0.2">
      <c r="A1037" s="25"/>
    </row>
    <row r="1038" spans="1:14" s="1" customFormat="1" ht="12" customHeight="1" outlineLevel="1" x14ac:dyDescent="0.2">
      <c r="A1038" s="25"/>
    </row>
    <row r="1039" spans="1:14" s="1" customFormat="1" ht="12" customHeight="1" outlineLevel="1" x14ac:dyDescent="0.2">
      <c r="A1039" s="25"/>
    </row>
    <row r="1040" spans="1:14" s="1" customFormat="1" ht="12" customHeight="1" outlineLevel="1" x14ac:dyDescent="0.2">
      <c r="A1040" s="25"/>
    </row>
    <row r="1041" spans="1:1" s="1" customFormat="1" ht="12" customHeight="1" outlineLevel="1" x14ac:dyDescent="0.2">
      <c r="A1041" s="25"/>
    </row>
    <row r="1042" spans="1:1" s="1" customFormat="1" ht="12" customHeight="1" outlineLevel="1" x14ac:dyDescent="0.2">
      <c r="A1042" s="25"/>
    </row>
    <row r="1043" spans="1:1" ht="12" customHeight="1" outlineLevel="1" x14ac:dyDescent="0.2">
      <c r="A1043" s="25"/>
    </row>
    <row r="1044" spans="1:1" ht="12" customHeight="1" outlineLevel="1" x14ac:dyDescent="0.2">
      <c r="A1044" s="25"/>
    </row>
    <row r="1045" spans="1:1" ht="12" customHeight="1" outlineLevel="1" x14ac:dyDescent="0.2">
      <c r="A1045" s="25"/>
    </row>
    <row r="1046" spans="1:1" ht="12" customHeight="1" outlineLevel="1" x14ac:dyDescent="0.2">
      <c r="A1046" s="25"/>
    </row>
    <row r="1047" spans="1:1" ht="12" customHeight="1" outlineLevel="1" x14ac:dyDescent="0.2">
      <c r="A1047" s="25"/>
    </row>
    <row r="1048" spans="1:1" ht="15" customHeight="1" outlineLevel="1" x14ac:dyDescent="0.2">
      <c r="A1048" s="14" t="s">
        <v>19</v>
      </c>
    </row>
    <row r="1049" spans="1:1" ht="15" customHeight="1" outlineLevel="1" x14ac:dyDescent="0.2">
      <c r="A1049" s="23">
        <v>44</v>
      </c>
    </row>
    <row r="1050" spans="1:1" ht="12" customHeight="1" outlineLevel="1" x14ac:dyDescent="0.2">
      <c r="A1050" s="11" t="s">
        <v>183</v>
      </c>
    </row>
    <row r="1051" spans="1:1" ht="18.95" customHeight="1" outlineLevel="1" x14ac:dyDescent="0.25">
      <c r="A1051" s="21" t="s">
        <v>1098</v>
      </c>
    </row>
    <row r="1052" spans="1:1" ht="12" customHeight="1" outlineLevel="1" x14ac:dyDescent="0.2"/>
    <row r="1053" spans="1:1" ht="12" customHeight="1" outlineLevel="1" x14ac:dyDescent="0.2"/>
    <row r="1054" spans="1:1" ht="12" customHeight="1" outlineLevel="1" x14ac:dyDescent="0.2"/>
    <row r="1055" spans="1:1" ht="12" customHeight="1" outlineLevel="1" x14ac:dyDescent="0.2"/>
    <row r="1056" spans="1:1" ht="11.1" customHeight="1" outlineLevel="1" x14ac:dyDescent="0.2"/>
    <row r="1057" spans="1:14" ht="11.1" customHeight="1" outlineLevel="1" x14ac:dyDescent="0.2"/>
    <row r="1058" spans="1:14" ht="11.1" customHeight="1" outlineLevel="1" x14ac:dyDescent="0.2"/>
    <row r="1059" spans="1:14" s="1" customFormat="1" ht="18.95" customHeight="1" outlineLevel="1" x14ac:dyDescent="0.25">
      <c r="A1059" s="10" t="s">
        <v>184</v>
      </c>
      <c r="H1059" s="11" t="s">
        <v>14</v>
      </c>
      <c r="I1059" s="12" t="s">
        <v>27</v>
      </c>
      <c r="J1059" s="12" t="s">
        <v>27</v>
      </c>
      <c r="K1059" s="22"/>
      <c r="L1059" s="19">
        <f>K1059*J1059*$A1074</f>
        <v>0</v>
      </c>
      <c r="M1059" s="20">
        <f>L1059</f>
        <v>0</v>
      </c>
      <c r="N1059" s="13"/>
    </row>
    <row r="1060" spans="1:14" ht="15" customHeight="1" outlineLevel="1" x14ac:dyDescent="0.2">
      <c r="A1060" s="14" t="s">
        <v>185</v>
      </c>
    </row>
    <row r="1061" spans="1:14" ht="12" customHeight="1" outlineLevel="1" x14ac:dyDescent="0.2">
      <c r="A1061" s="25" t="s">
        <v>186</v>
      </c>
    </row>
    <row r="1062" spans="1:14" s="1" customFormat="1" ht="12" customHeight="1" outlineLevel="1" x14ac:dyDescent="0.2">
      <c r="A1062" s="25"/>
    </row>
    <row r="1063" spans="1:14" s="1" customFormat="1" ht="12" customHeight="1" outlineLevel="1" x14ac:dyDescent="0.2">
      <c r="A1063" s="25"/>
    </row>
    <row r="1064" spans="1:14" s="1" customFormat="1" ht="12" customHeight="1" outlineLevel="1" x14ac:dyDescent="0.2">
      <c r="A1064" s="25"/>
    </row>
    <row r="1065" spans="1:14" s="1" customFormat="1" ht="12" customHeight="1" outlineLevel="1" x14ac:dyDescent="0.2">
      <c r="A1065" s="25"/>
    </row>
    <row r="1066" spans="1:14" s="1" customFormat="1" ht="12" customHeight="1" outlineLevel="1" x14ac:dyDescent="0.2">
      <c r="A1066" s="25"/>
    </row>
    <row r="1067" spans="1:14" s="1" customFormat="1" ht="12" customHeight="1" outlineLevel="1" x14ac:dyDescent="0.2">
      <c r="A1067" s="25"/>
    </row>
    <row r="1068" spans="1:14" ht="12" customHeight="1" outlineLevel="1" x14ac:dyDescent="0.2">
      <c r="A1068" s="25"/>
    </row>
    <row r="1069" spans="1:14" ht="12" customHeight="1" outlineLevel="1" x14ac:dyDescent="0.2">
      <c r="A1069" s="25"/>
    </row>
    <row r="1070" spans="1:14" ht="12" customHeight="1" outlineLevel="1" x14ac:dyDescent="0.2">
      <c r="A1070" s="25"/>
    </row>
    <row r="1071" spans="1:14" ht="12" customHeight="1" outlineLevel="1" x14ac:dyDescent="0.2">
      <c r="A1071" s="25"/>
    </row>
    <row r="1072" spans="1:14" ht="12" customHeight="1" outlineLevel="1" x14ac:dyDescent="0.2">
      <c r="A1072" s="25"/>
    </row>
    <row r="1073" spans="1:14" ht="15" customHeight="1" outlineLevel="1" x14ac:dyDescent="0.2">
      <c r="A1073" s="14" t="s">
        <v>19</v>
      </c>
    </row>
    <row r="1074" spans="1:14" ht="15" customHeight="1" outlineLevel="1" x14ac:dyDescent="0.2">
      <c r="A1074" s="23">
        <v>44</v>
      </c>
    </row>
    <row r="1075" spans="1:14" ht="12" customHeight="1" outlineLevel="1" x14ac:dyDescent="0.2">
      <c r="A1075" s="11" t="s">
        <v>187</v>
      </c>
    </row>
    <row r="1076" spans="1:14" ht="18.95" customHeight="1" outlineLevel="1" x14ac:dyDescent="0.25">
      <c r="A1076" s="21" t="s">
        <v>1098</v>
      </c>
    </row>
    <row r="1077" spans="1:14" ht="12" customHeight="1" outlineLevel="1" x14ac:dyDescent="0.2"/>
    <row r="1078" spans="1:14" ht="12" customHeight="1" outlineLevel="1" x14ac:dyDescent="0.2"/>
    <row r="1079" spans="1:14" ht="12" customHeight="1" outlineLevel="1" x14ac:dyDescent="0.2"/>
    <row r="1080" spans="1:14" ht="12" customHeight="1" outlineLevel="1" x14ac:dyDescent="0.2"/>
    <row r="1081" spans="1:14" ht="11.1" customHeight="1" outlineLevel="1" x14ac:dyDescent="0.2"/>
    <row r="1082" spans="1:14" ht="11.1" customHeight="1" outlineLevel="1" x14ac:dyDescent="0.2"/>
    <row r="1083" spans="1:14" ht="11.1" customHeight="1" outlineLevel="1" x14ac:dyDescent="0.2"/>
    <row r="1084" spans="1:14" s="1" customFormat="1" ht="18.95" customHeight="1" outlineLevel="1" x14ac:dyDescent="0.25">
      <c r="A1084" s="10" t="s">
        <v>188</v>
      </c>
      <c r="H1084" s="11" t="s">
        <v>14</v>
      </c>
      <c r="I1084" s="12" t="s">
        <v>27</v>
      </c>
      <c r="J1084" s="12" t="s">
        <v>27</v>
      </c>
      <c r="K1084" s="22"/>
      <c r="L1084" s="19">
        <f>K1084*J1084*$A1099</f>
        <v>0</v>
      </c>
      <c r="M1084" s="20">
        <f>L1084</f>
        <v>0</v>
      </c>
      <c r="N1084" s="13"/>
    </row>
    <row r="1085" spans="1:14" ht="15" customHeight="1" outlineLevel="1" x14ac:dyDescent="0.2">
      <c r="A1085" s="14" t="s">
        <v>189</v>
      </c>
    </row>
    <row r="1086" spans="1:14" ht="12" customHeight="1" outlineLevel="1" x14ac:dyDescent="0.2">
      <c r="A1086" s="25" t="s">
        <v>190</v>
      </c>
    </row>
    <row r="1087" spans="1:14" s="1" customFormat="1" ht="12" customHeight="1" outlineLevel="1" x14ac:dyDescent="0.2">
      <c r="A1087" s="25"/>
    </row>
    <row r="1088" spans="1:14" s="1" customFormat="1" ht="12" customHeight="1" outlineLevel="1" x14ac:dyDescent="0.2">
      <c r="A1088" s="25"/>
    </row>
    <row r="1089" spans="1:1" s="1" customFormat="1" ht="12" customHeight="1" outlineLevel="1" x14ac:dyDescent="0.2">
      <c r="A1089" s="25"/>
    </row>
    <row r="1090" spans="1:1" s="1" customFormat="1" ht="12" customHeight="1" outlineLevel="1" x14ac:dyDescent="0.2">
      <c r="A1090" s="25"/>
    </row>
    <row r="1091" spans="1:1" s="1" customFormat="1" ht="12" customHeight="1" outlineLevel="1" x14ac:dyDescent="0.2">
      <c r="A1091" s="25"/>
    </row>
    <row r="1092" spans="1:1" s="1" customFormat="1" ht="12" customHeight="1" outlineLevel="1" x14ac:dyDescent="0.2">
      <c r="A1092" s="25"/>
    </row>
    <row r="1093" spans="1:1" ht="12" customHeight="1" outlineLevel="1" x14ac:dyDescent="0.2">
      <c r="A1093" s="25"/>
    </row>
    <row r="1094" spans="1:1" ht="12" customHeight="1" outlineLevel="1" x14ac:dyDescent="0.2">
      <c r="A1094" s="25"/>
    </row>
    <row r="1095" spans="1:1" ht="12" customHeight="1" outlineLevel="1" x14ac:dyDescent="0.2">
      <c r="A1095" s="25"/>
    </row>
    <row r="1096" spans="1:1" ht="12" customHeight="1" outlineLevel="1" x14ac:dyDescent="0.2">
      <c r="A1096" s="25"/>
    </row>
    <row r="1097" spans="1:1" ht="12" customHeight="1" outlineLevel="1" x14ac:dyDescent="0.2">
      <c r="A1097" s="25"/>
    </row>
    <row r="1098" spans="1:1" ht="15" customHeight="1" outlineLevel="1" x14ac:dyDescent="0.2">
      <c r="A1098" s="14" t="s">
        <v>19</v>
      </c>
    </row>
    <row r="1099" spans="1:1" ht="15" customHeight="1" outlineLevel="1" x14ac:dyDescent="0.2">
      <c r="A1099" s="23">
        <v>44</v>
      </c>
    </row>
    <row r="1100" spans="1:1" ht="12" customHeight="1" outlineLevel="1" x14ac:dyDescent="0.2">
      <c r="A1100" s="11" t="s">
        <v>191</v>
      </c>
    </row>
    <row r="1101" spans="1:1" ht="18.95" customHeight="1" outlineLevel="1" x14ac:dyDescent="0.25">
      <c r="A1101" s="21" t="s">
        <v>1098</v>
      </c>
    </row>
    <row r="1102" spans="1:1" ht="12" customHeight="1" outlineLevel="1" x14ac:dyDescent="0.2"/>
    <row r="1103" spans="1:1" ht="12" customHeight="1" outlineLevel="1" x14ac:dyDescent="0.2"/>
    <row r="1104" spans="1:1" ht="12" customHeight="1" outlineLevel="1" x14ac:dyDescent="0.2"/>
    <row r="1105" spans="1:14" ht="12" customHeight="1" outlineLevel="1" x14ac:dyDescent="0.2"/>
    <row r="1106" spans="1:14" ht="11.1" customHeight="1" outlineLevel="1" x14ac:dyDescent="0.2"/>
    <row r="1107" spans="1:14" ht="11.1" customHeight="1" outlineLevel="1" x14ac:dyDescent="0.2"/>
    <row r="1108" spans="1:14" ht="11.1" customHeight="1" outlineLevel="1" x14ac:dyDescent="0.2"/>
    <row r="1109" spans="1:14" s="1" customFormat="1" ht="18.95" customHeight="1" outlineLevel="1" x14ac:dyDescent="0.25">
      <c r="A1109" s="10" t="s">
        <v>192</v>
      </c>
      <c r="H1109" s="11" t="s">
        <v>14</v>
      </c>
      <c r="I1109" s="12" t="s">
        <v>27</v>
      </c>
      <c r="J1109" s="12" t="s">
        <v>27</v>
      </c>
      <c r="K1109" s="22"/>
      <c r="L1109" s="19">
        <f>K1109*J1109*$A1124</f>
        <v>0</v>
      </c>
      <c r="M1109" s="20">
        <f>L1109</f>
        <v>0</v>
      </c>
      <c r="N1109" s="13"/>
    </row>
    <row r="1110" spans="1:14" ht="15" customHeight="1" outlineLevel="1" x14ac:dyDescent="0.2">
      <c r="A1110" s="14" t="s">
        <v>193</v>
      </c>
    </row>
    <row r="1111" spans="1:14" ht="12" customHeight="1" outlineLevel="1" x14ac:dyDescent="0.2">
      <c r="A1111" s="25" t="s">
        <v>194</v>
      </c>
    </row>
    <row r="1112" spans="1:14" s="1" customFormat="1" ht="12" customHeight="1" outlineLevel="1" x14ac:dyDescent="0.2">
      <c r="A1112" s="25"/>
    </row>
    <row r="1113" spans="1:14" s="1" customFormat="1" ht="12" customHeight="1" outlineLevel="1" x14ac:dyDescent="0.2">
      <c r="A1113" s="25"/>
    </row>
    <row r="1114" spans="1:14" s="1" customFormat="1" ht="12" customHeight="1" outlineLevel="1" x14ac:dyDescent="0.2">
      <c r="A1114" s="25"/>
    </row>
    <row r="1115" spans="1:14" s="1" customFormat="1" ht="12" customHeight="1" outlineLevel="1" x14ac:dyDescent="0.2">
      <c r="A1115" s="25"/>
    </row>
    <row r="1116" spans="1:14" s="1" customFormat="1" ht="12" customHeight="1" outlineLevel="1" x14ac:dyDescent="0.2">
      <c r="A1116" s="25"/>
    </row>
    <row r="1117" spans="1:14" s="1" customFormat="1" ht="12" customHeight="1" outlineLevel="1" x14ac:dyDescent="0.2">
      <c r="A1117" s="25"/>
    </row>
    <row r="1118" spans="1:14" ht="12" customHeight="1" outlineLevel="1" x14ac:dyDescent="0.2">
      <c r="A1118" s="25"/>
    </row>
    <row r="1119" spans="1:14" ht="12" customHeight="1" outlineLevel="1" x14ac:dyDescent="0.2">
      <c r="A1119" s="25"/>
    </row>
    <row r="1120" spans="1:14" ht="12" customHeight="1" outlineLevel="1" x14ac:dyDescent="0.2">
      <c r="A1120" s="25"/>
    </row>
    <row r="1121" spans="1:14" ht="12" customHeight="1" outlineLevel="1" x14ac:dyDescent="0.2">
      <c r="A1121" s="25"/>
    </row>
    <row r="1122" spans="1:14" ht="12" customHeight="1" outlineLevel="1" x14ac:dyDescent="0.2">
      <c r="A1122" s="25"/>
    </row>
    <row r="1123" spans="1:14" ht="15" customHeight="1" outlineLevel="1" x14ac:dyDescent="0.2">
      <c r="A1123" s="14" t="s">
        <v>19</v>
      </c>
    </row>
    <row r="1124" spans="1:14" ht="15" customHeight="1" outlineLevel="1" x14ac:dyDescent="0.2">
      <c r="A1124" s="23">
        <v>44</v>
      </c>
    </row>
    <row r="1125" spans="1:14" ht="12" customHeight="1" outlineLevel="1" x14ac:dyDescent="0.2">
      <c r="A1125" s="11" t="s">
        <v>195</v>
      </c>
    </row>
    <row r="1126" spans="1:14" ht="18.95" customHeight="1" outlineLevel="1" x14ac:dyDescent="0.25">
      <c r="A1126" s="21" t="s">
        <v>1098</v>
      </c>
    </row>
    <row r="1127" spans="1:14" ht="12" customHeight="1" outlineLevel="1" x14ac:dyDescent="0.2"/>
    <row r="1128" spans="1:14" ht="12" customHeight="1" outlineLevel="1" x14ac:dyDescent="0.2"/>
    <row r="1129" spans="1:14" ht="12" customHeight="1" outlineLevel="1" x14ac:dyDescent="0.2"/>
    <row r="1130" spans="1:14" ht="12" customHeight="1" outlineLevel="1" x14ac:dyDescent="0.2"/>
    <row r="1131" spans="1:14" ht="11.1" customHeight="1" outlineLevel="1" x14ac:dyDescent="0.2"/>
    <row r="1132" spans="1:14" ht="11.1" customHeight="1" outlineLevel="1" x14ac:dyDescent="0.2"/>
    <row r="1133" spans="1:14" ht="11.1" customHeight="1" outlineLevel="1" x14ac:dyDescent="0.2"/>
    <row r="1134" spans="1:14" s="1" customFormat="1" ht="18.95" customHeight="1" outlineLevel="1" x14ac:dyDescent="0.25">
      <c r="A1134" s="10" t="s">
        <v>196</v>
      </c>
      <c r="H1134" s="11" t="s">
        <v>14</v>
      </c>
      <c r="I1134" s="12" t="s">
        <v>27</v>
      </c>
      <c r="J1134" s="12" t="s">
        <v>27</v>
      </c>
      <c r="K1134" s="22"/>
      <c r="L1134" s="19">
        <f>K1134*J1134*$A1149</f>
        <v>0</v>
      </c>
      <c r="M1134" s="20">
        <f>L1134</f>
        <v>0</v>
      </c>
      <c r="N1134" s="13"/>
    </row>
    <row r="1135" spans="1:14" ht="15" customHeight="1" outlineLevel="1" x14ac:dyDescent="0.2">
      <c r="A1135" s="14" t="s">
        <v>197</v>
      </c>
    </row>
    <row r="1136" spans="1:14" ht="12" customHeight="1" outlineLevel="1" x14ac:dyDescent="0.2">
      <c r="A1136" s="25" t="s">
        <v>198</v>
      </c>
    </row>
    <row r="1137" spans="1:1" s="1" customFormat="1" ht="12" customHeight="1" outlineLevel="1" x14ac:dyDescent="0.2">
      <c r="A1137" s="25"/>
    </row>
    <row r="1138" spans="1:1" s="1" customFormat="1" ht="12" customHeight="1" outlineLevel="1" x14ac:dyDescent="0.2">
      <c r="A1138" s="25"/>
    </row>
    <row r="1139" spans="1:1" s="1" customFormat="1" ht="12" customHeight="1" outlineLevel="1" x14ac:dyDescent="0.2">
      <c r="A1139" s="25"/>
    </row>
    <row r="1140" spans="1:1" s="1" customFormat="1" ht="12" customHeight="1" outlineLevel="1" x14ac:dyDescent="0.2">
      <c r="A1140" s="25"/>
    </row>
    <row r="1141" spans="1:1" s="1" customFormat="1" ht="12" customHeight="1" outlineLevel="1" x14ac:dyDescent="0.2">
      <c r="A1141" s="25"/>
    </row>
    <row r="1142" spans="1:1" s="1" customFormat="1" ht="12" customHeight="1" outlineLevel="1" x14ac:dyDescent="0.2">
      <c r="A1142" s="25"/>
    </row>
    <row r="1143" spans="1:1" ht="12" customHeight="1" outlineLevel="1" x14ac:dyDescent="0.2">
      <c r="A1143" s="25"/>
    </row>
    <row r="1144" spans="1:1" ht="12" customHeight="1" outlineLevel="1" x14ac:dyDescent="0.2">
      <c r="A1144" s="25"/>
    </row>
    <row r="1145" spans="1:1" ht="12" customHeight="1" outlineLevel="1" x14ac:dyDescent="0.2">
      <c r="A1145" s="25"/>
    </row>
    <row r="1146" spans="1:1" ht="12" customHeight="1" outlineLevel="1" x14ac:dyDescent="0.2">
      <c r="A1146" s="25"/>
    </row>
    <row r="1147" spans="1:1" ht="12" customHeight="1" outlineLevel="1" x14ac:dyDescent="0.2">
      <c r="A1147" s="25"/>
    </row>
    <row r="1148" spans="1:1" ht="15" customHeight="1" outlineLevel="1" x14ac:dyDescent="0.2">
      <c r="A1148" s="14" t="s">
        <v>19</v>
      </c>
    </row>
    <row r="1149" spans="1:1" ht="15" customHeight="1" outlineLevel="1" x14ac:dyDescent="0.2">
      <c r="A1149" s="23">
        <v>44</v>
      </c>
    </row>
    <row r="1150" spans="1:1" ht="12" customHeight="1" outlineLevel="1" x14ac:dyDescent="0.2">
      <c r="A1150" s="11" t="s">
        <v>199</v>
      </c>
    </row>
    <row r="1151" spans="1:1" ht="18.95" customHeight="1" outlineLevel="1" x14ac:dyDescent="0.25">
      <c r="A1151" s="21" t="s">
        <v>1098</v>
      </c>
    </row>
    <row r="1152" spans="1:1" ht="12" customHeight="1" outlineLevel="1" x14ac:dyDescent="0.2"/>
    <row r="1153" spans="1:14" ht="12" customHeight="1" outlineLevel="1" x14ac:dyDescent="0.2"/>
    <row r="1154" spans="1:14" ht="12" customHeight="1" outlineLevel="1" x14ac:dyDescent="0.2"/>
    <row r="1155" spans="1:14" ht="12" customHeight="1" outlineLevel="1" x14ac:dyDescent="0.2"/>
    <row r="1156" spans="1:14" ht="11.1" customHeight="1" outlineLevel="1" x14ac:dyDescent="0.2"/>
    <row r="1157" spans="1:14" ht="11.1" customHeight="1" outlineLevel="1" x14ac:dyDescent="0.2"/>
    <row r="1158" spans="1:14" ht="11.1" customHeight="1" outlineLevel="1" x14ac:dyDescent="0.2"/>
    <row r="1159" spans="1:14" s="1" customFormat="1" ht="18.95" customHeight="1" outlineLevel="1" x14ac:dyDescent="0.25">
      <c r="A1159" s="10" t="s">
        <v>200</v>
      </c>
      <c r="H1159" s="11" t="s">
        <v>14</v>
      </c>
      <c r="I1159" s="12" t="s">
        <v>27</v>
      </c>
      <c r="J1159" s="12" t="s">
        <v>27</v>
      </c>
      <c r="K1159" s="22"/>
      <c r="L1159" s="19">
        <f>K1159*J1159*$A1174</f>
        <v>0</v>
      </c>
      <c r="M1159" s="20">
        <f>L1159</f>
        <v>0</v>
      </c>
      <c r="N1159" s="13"/>
    </row>
    <row r="1160" spans="1:14" ht="15" customHeight="1" outlineLevel="1" x14ac:dyDescent="0.2">
      <c r="A1160" s="14" t="s">
        <v>201</v>
      </c>
    </row>
    <row r="1161" spans="1:14" ht="12" customHeight="1" outlineLevel="1" x14ac:dyDescent="0.2">
      <c r="A1161" s="25" t="s">
        <v>202</v>
      </c>
    </row>
    <row r="1162" spans="1:14" s="1" customFormat="1" ht="12" customHeight="1" outlineLevel="1" x14ac:dyDescent="0.2">
      <c r="A1162" s="25"/>
    </row>
    <row r="1163" spans="1:14" s="1" customFormat="1" ht="12" customHeight="1" outlineLevel="1" x14ac:dyDescent="0.2">
      <c r="A1163" s="25"/>
    </row>
    <row r="1164" spans="1:14" s="1" customFormat="1" ht="12" customHeight="1" outlineLevel="1" x14ac:dyDescent="0.2">
      <c r="A1164" s="25"/>
    </row>
    <row r="1165" spans="1:14" s="1" customFormat="1" ht="12" customHeight="1" outlineLevel="1" x14ac:dyDescent="0.2">
      <c r="A1165" s="25"/>
    </row>
    <row r="1166" spans="1:14" s="1" customFormat="1" ht="12" customHeight="1" outlineLevel="1" x14ac:dyDescent="0.2">
      <c r="A1166" s="25"/>
    </row>
    <row r="1167" spans="1:14" s="1" customFormat="1" ht="12" customHeight="1" outlineLevel="1" x14ac:dyDescent="0.2">
      <c r="A1167" s="25"/>
    </row>
    <row r="1168" spans="1:14" ht="12" customHeight="1" outlineLevel="1" x14ac:dyDescent="0.2">
      <c r="A1168" s="25"/>
    </row>
    <row r="1169" spans="1:14" ht="12" customHeight="1" outlineLevel="1" x14ac:dyDescent="0.2">
      <c r="A1169" s="25"/>
    </row>
    <row r="1170" spans="1:14" ht="12" customHeight="1" outlineLevel="1" x14ac:dyDescent="0.2">
      <c r="A1170" s="25"/>
    </row>
    <row r="1171" spans="1:14" ht="12" customHeight="1" outlineLevel="1" x14ac:dyDescent="0.2">
      <c r="A1171" s="25"/>
    </row>
    <row r="1172" spans="1:14" ht="12" customHeight="1" outlineLevel="1" x14ac:dyDescent="0.2">
      <c r="A1172" s="25"/>
    </row>
    <row r="1173" spans="1:14" ht="15" customHeight="1" outlineLevel="1" x14ac:dyDescent="0.2">
      <c r="A1173" s="14" t="s">
        <v>19</v>
      </c>
    </row>
    <row r="1174" spans="1:14" ht="15" customHeight="1" outlineLevel="1" x14ac:dyDescent="0.2">
      <c r="A1174" s="23">
        <v>44</v>
      </c>
    </row>
    <row r="1175" spans="1:14" ht="12" customHeight="1" outlineLevel="1" x14ac:dyDescent="0.2">
      <c r="A1175" s="11" t="s">
        <v>203</v>
      </c>
    </row>
    <row r="1176" spans="1:14" ht="18.95" customHeight="1" outlineLevel="1" x14ac:dyDescent="0.25">
      <c r="A1176" s="21" t="s">
        <v>1098</v>
      </c>
    </row>
    <row r="1177" spans="1:14" ht="12" customHeight="1" outlineLevel="1" x14ac:dyDescent="0.2"/>
    <row r="1178" spans="1:14" ht="12" customHeight="1" outlineLevel="1" x14ac:dyDescent="0.2"/>
    <row r="1179" spans="1:14" ht="12" customHeight="1" outlineLevel="1" x14ac:dyDescent="0.2"/>
    <row r="1180" spans="1:14" ht="12" customHeight="1" outlineLevel="1" x14ac:dyDescent="0.2"/>
    <row r="1181" spans="1:14" ht="11.1" customHeight="1" outlineLevel="1" x14ac:dyDescent="0.2"/>
    <row r="1182" spans="1:14" ht="11.1" customHeight="1" outlineLevel="1" x14ac:dyDescent="0.2"/>
    <row r="1183" spans="1:14" ht="11.1" customHeight="1" outlineLevel="1" x14ac:dyDescent="0.2"/>
    <row r="1184" spans="1:14" s="1" customFormat="1" ht="18.95" customHeight="1" outlineLevel="1" x14ac:dyDescent="0.25">
      <c r="A1184" s="10" t="s">
        <v>204</v>
      </c>
      <c r="H1184" s="11" t="s">
        <v>14</v>
      </c>
      <c r="I1184" s="12" t="s">
        <v>27</v>
      </c>
      <c r="J1184" s="12" t="s">
        <v>27</v>
      </c>
      <c r="K1184" s="22"/>
      <c r="L1184" s="19">
        <f>K1184*J1184*$A1199</f>
        <v>0</v>
      </c>
      <c r="M1184" s="20">
        <f>L1184</f>
        <v>0</v>
      </c>
      <c r="N1184" s="13"/>
    </row>
    <row r="1185" spans="1:1" ht="15" customHeight="1" outlineLevel="1" x14ac:dyDescent="0.2">
      <c r="A1185" s="14" t="s">
        <v>205</v>
      </c>
    </row>
    <row r="1186" spans="1:1" ht="12" customHeight="1" outlineLevel="1" x14ac:dyDescent="0.2">
      <c r="A1186" s="25" t="s">
        <v>206</v>
      </c>
    </row>
    <row r="1187" spans="1:1" s="1" customFormat="1" ht="12" customHeight="1" outlineLevel="1" x14ac:dyDescent="0.2">
      <c r="A1187" s="25"/>
    </row>
    <row r="1188" spans="1:1" s="1" customFormat="1" ht="12" customHeight="1" outlineLevel="1" x14ac:dyDescent="0.2">
      <c r="A1188" s="25"/>
    </row>
    <row r="1189" spans="1:1" s="1" customFormat="1" ht="12" customHeight="1" outlineLevel="1" x14ac:dyDescent="0.2">
      <c r="A1189" s="25"/>
    </row>
    <row r="1190" spans="1:1" s="1" customFormat="1" ht="12" customHeight="1" outlineLevel="1" x14ac:dyDescent="0.2">
      <c r="A1190" s="25"/>
    </row>
    <row r="1191" spans="1:1" s="1" customFormat="1" ht="12" customHeight="1" outlineLevel="1" x14ac:dyDescent="0.2">
      <c r="A1191" s="25"/>
    </row>
    <row r="1192" spans="1:1" s="1" customFormat="1" ht="12" customHeight="1" outlineLevel="1" x14ac:dyDescent="0.2">
      <c r="A1192" s="25"/>
    </row>
    <row r="1193" spans="1:1" ht="12" customHeight="1" outlineLevel="1" x14ac:dyDescent="0.2">
      <c r="A1193" s="25"/>
    </row>
    <row r="1194" spans="1:1" ht="12" customHeight="1" outlineLevel="1" x14ac:dyDescent="0.2">
      <c r="A1194" s="25"/>
    </row>
    <row r="1195" spans="1:1" ht="12" customHeight="1" outlineLevel="1" x14ac:dyDescent="0.2">
      <c r="A1195" s="25"/>
    </row>
    <row r="1196" spans="1:1" ht="12" customHeight="1" outlineLevel="1" x14ac:dyDescent="0.2">
      <c r="A1196" s="25"/>
    </row>
    <row r="1197" spans="1:1" ht="12" customHeight="1" outlineLevel="1" x14ac:dyDescent="0.2">
      <c r="A1197" s="25"/>
    </row>
    <row r="1198" spans="1:1" ht="15" customHeight="1" outlineLevel="1" x14ac:dyDescent="0.2">
      <c r="A1198" s="14" t="s">
        <v>19</v>
      </c>
    </row>
    <row r="1199" spans="1:1" ht="15" customHeight="1" outlineLevel="1" x14ac:dyDescent="0.2">
      <c r="A1199" s="23">
        <v>44</v>
      </c>
    </row>
    <row r="1200" spans="1:1" ht="12" customHeight="1" outlineLevel="1" x14ac:dyDescent="0.2">
      <c r="A1200" s="11" t="s">
        <v>207</v>
      </c>
    </row>
    <row r="1201" spans="1:14" ht="18.95" customHeight="1" outlineLevel="1" x14ac:dyDescent="0.25">
      <c r="A1201" s="21" t="s">
        <v>1098</v>
      </c>
    </row>
    <row r="1202" spans="1:14" ht="12" customHeight="1" outlineLevel="1" x14ac:dyDescent="0.2"/>
    <row r="1203" spans="1:14" ht="12" customHeight="1" outlineLevel="1" x14ac:dyDescent="0.2"/>
    <row r="1204" spans="1:14" ht="12" customHeight="1" outlineLevel="1" x14ac:dyDescent="0.2"/>
    <row r="1205" spans="1:14" ht="12" customHeight="1" outlineLevel="1" x14ac:dyDescent="0.2"/>
    <row r="1206" spans="1:14" ht="11.1" customHeight="1" outlineLevel="1" x14ac:dyDescent="0.2"/>
    <row r="1207" spans="1:14" ht="11.1" customHeight="1" outlineLevel="1" x14ac:dyDescent="0.2"/>
    <row r="1208" spans="1:14" ht="11.1" customHeight="1" outlineLevel="1" x14ac:dyDescent="0.2"/>
    <row r="1209" spans="1:14" s="1" customFormat="1" ht="18.95" customHeight="1" outlineLevel="1" x14ac:dyDescent="0.25">
      <c r="A1209" s="10" t="s">
        <v>208</v>
      </c>
      <c r="H1209" s="11" t="s">
        <v>14</v>
      </c>
      <c r="I1209" s="12" t="s">
        <v>27</v>
      </c>
      <c r="J1209" s="12" t="s">
        <v>27</v>
      </c>
      <c r="K1209" s="22"/>
      <c r="L1209" s="19">
        <f>K1209*J1209*$A1224</f>
        <v>0</v>
      </c>
      <c r="M1209" s="20">
        <f>L1209</f>
        <v>0</v>
      </c>
      <c r="N1209" s="13"/>
    </row>
    <row r="1210" spans="1:14" ht="15" customHeight="1" outlineLevel="1" x14ac:dyDescent="0.2">
      <c r="A1210" s="14" t="s">
        <v>209</v>
      </c>
    </row>
    <row r="1211" spans="1:14" ht="12" customHeight="1" outlineLevel="1" x14ac:dyDescent="0.2">
      <c r="A1211" s="25" t="s">
        <v>210</v>
      </c>
    </row>
    <row r="1212" spans="1:14" s="1" customFormat="1" ht="12" customHeight="1" outlineLevel="1" x14ac:dyDescent="0.2">
      <c r="A1212" s="25"/>
    </row>
    <row r="1213" spans="1:14" s="1" customFormat="1" ht="12" customHeight="1" outlineLevel="1" x14ac:dyDescent="0.2">
      <c r="A1213" s="25"/>
    </row>
    <row r="1214" spans="1:14" s="1" customFormat="1" ht="12" customHeight="1" outlineLevel="1" x14ac:dyDescent="0.2">
      <c r="A1214" s="25"/>
    </row>
    <row r="1215" spans="1:14" s="1" customFormat="1" ht="12" customHeight="1" outlineLevel="1" x14ac:dyDescent="0.2">
      <c r="A1215" s="25"/>
    </row>
    <row r="1216" spans="1:14" s="1" customFormat="1" ht="12" customHeight="1" outlineLevel="1" x14ac:dyDescent="0.2">
      <c r="A1216" s="25"/>
    </row>
    <row r="1217" spans="1:1" s="1" customFormat="1" ht="12" customHeight="1" outlineLevel="1" x14ac:dyDescent="0.2">
      <c r="A1217" s="25"/>
    </row>
    <row r="1218" spans="1:1" ht="12" customHeight="1" outlineLevel="1" x14ac:dyDescent="0.2">
      <c r="A1218" s="25"/>
    </row>
    <row r="1219" spans="1:1" ht="12" customHeight="1" outlineLevel="1" x14ac:dyDescent="0.2">
      <c r="A1219" s="25"/>
    </row>
    <row r="1220" spans="1:1" ht="12" customHeight="1" outlineLevel="1" x14ac:dyDescent="0.2">
      <c r="A1220" s="25"/>
    </row>
    <row r="1221" spans="1:1" ht="12" customHeight="1" outlineLevel="1" x14ac:dyDescent="0.2">
      <c r="A1221" s="25"/>
    </row>
    <row r="1222" spans="1:1" ht="12" customHeight="1" outlineLevel="1" x14ac:dyDescent="0.2">
      <c r="A1222" s="25"/>
    </row>
    <row r="1223" spans="1:1" ht="15" customHeight="1" outlineLevel="1" x14ac:dyDescent="0.2">
      <c r="A1223" s="14" t="s">
        <v>19</v>
      </c>
    </row>
    <row r="1224" spans="1:1" ht="15" customHeight="1" outlineLevel="1" x14ac:dyDescent="0.2">
      <c r="A1224" s="23">
        <v>44</v>
      </c>
    </row>
    <row r="1225" spans="1:1" ht="12" customHeight="1" outlineLevel="1" x14ac:dyDescent="0.2">
      <c r="A1225" s="11" t="s">
        <v>211</v>
      </c>
    </row>
    <row r="1226" spans="1:1" ht="18.95" customHeight="1" outlineLevel="1" x14ac:dyDescent="0.25">
      <c r="A1226" s="21" t="s">
        <v>1098</v>
      </c>
    </row>
    <row r="1227" spans="1:1" ht="12" customHeight="1" outlineLevel="1" x14ac:dyDescent="0.2"/>
    <row r="1228" spans="1:1" ht="12" customHeight="1" outlineLevel="1" x14ac:dyDescent="0.2"/>
    <row r="1229" spans="1:1" ht="12" customHeight="1" outlineLevel="1" x14ac:dyDescent="0.2"/>
    <row r="1230" spans="1:1" ht="12" customHeight="1" outlineLevel="1" x14ac:dyDescent="0.2"/>
    <row r="1231" spans="1:1" ht="11.1" customHeight="1" outlineLevel="1" x14ac:dyDescent="0.2"/>
    <row r="1232" spans="1:1" ht="11.1" customHeight="1" outlineLevel="1" x14ac:dyDescent="0.2"/>
    <row r="1233" spans="1:14" ht="11.1" customHeight="1" outlineLevel="1" x14ac:dyDescent="0.2"/>
    <row r="1234" spans="1:14" s="1" customFormat="1" ht="18.95" customHeight="1" outlineLevel="1" x14ac:dyDescent="0.25">
      <c r="A1234" s="10" t="s">
        <v>212</v>
      </c>
      <c r="H1234" s="11" t="s">
        <v>14</v>
      </c>
      <c r="I1234" s="12" t="s">
        <v>27</v>
      </c>
      <c r="J1234" s="12" t="s">
        <v>27</v>
      </c>
      <c r="K1234" s="22"/>
      <c r="L1234" s="19">
        <f>K1234*J1234*$A1249</f>
        <v>0</v>
      </c>
      <c r="M1234" s="20">
        <f>L1234</f>
        <v>0</v>
      </c>
      <c r="N1234" s="13"/>
    </row>
    <row r="1235" spans="1:14" ht="15" customHeight="1" outlineLevel="1" x14ac:dyDescent="0.2">
      <c r="A1235" s="14" t="s">
        <v>213</v>
      </c>
    </row>
    <row r="1236" spans="1:14" ht="12" customHeight="1" outlineLevel="1" x14ac:dyDescent="0.2">
      <c r="A1236" s="25" t="s">
        <v>214</v>
      </c>
    </row>
    <row r="1237" spans="1:14" s="1" customFormat="1" ht="12" customHeight="1" outlineLevel="1" x14ac:dyDescent="0.2">
      <c r="A1237" s="25"/>
    </row>
    <row r="1238" spans="1:14" s="1" customFormat="1" ht="12" customHeight="1" outlineLevel="1" x14ac:dyDescent="0.2">
      <c r="A1238" s="25"/>
    </row>
    <row r="1239" spans="1:14" s="1" customFormat="1" ht="12" customHeight="1" outlineLevel="1" x14ac:dyDescent="0.2">
      <c r="A1239" s="25"/>
    </row>
    <row r="1240" spans="1:14" s="1" customFormat="1" ht="12" customHeight="1" outlineLevel="1" x14ac:dyDescent="0.2">
      <c r="A1240" s="25"/>
    </row>
    <row r="1241" spans="1:14" s="1" customFormat="1" ht="12" customHeight="1" outlineLevel="1" x14ac:dyDescent="0.2">
      <c r="A1241" s="25"/>
    </row>
    <row r="1242" spans="1:14" s="1" customFormat="1" ht="12" customHeight="1" outlineLevel="1" x14ac:dyDescent="0.2">
      <c r="A1242" s="25"/>
    </row>
    <row r="1243" spans="1:14" ht="12" customHeight="1" outlineLevel="1" x14ac:dyDescent="0.2">
      <c r="A1243" s="25"/>
    </row>
    <row r="1244" spans="1:14" ht="12" customHeight="1" outlineLevel="1" x14ac:dyDescent="0.2">
      <c r="A1244" s="25"/>
    </row>
    <row r="1245" spans="1:14" ht="12" customHeight="1" outlineLevel="1" x14ac:dyDescent="0.2">
      <c r="A1245" s="25"/>
    </row>
    <row r="1246" spans="1:14" ht="12" customHeight="1" outlineLevel="1" x14ac:dyDescent="0.2">
      <c r="A1246" s="25"/>
    </row>
    <row r="1247" spans="1:14" ht="12" customHeight="1" outlineLevel="1" x14ac:dyDescent="0.2">
      <c r="A1247" s="25"/>
    </row>
    <row r="1248" spans="1:14" ht="15" customHeight="1" outlineLevel="1" x14ac:dyDescent="0.2">
      <c r="A1248" s="14" t="s">
        <v>19</v>
      </c>
    </row>
    <row r="1249" spans="1:14" ht="15" customHeight="1" outlineLevel="1" x14ac:dyDescent="0.2">
      <c r="A1249" s="23">
        <v>44</v>
      </c>
    </row>
    <row r="1250" spans="1:14" ht="12" customHeight="1" outlineLevel="1" x14ac:dyDescent="0.2">
      <c r="A1250" s="11" t="s">
        <v>145</v>
      </c>
    </row>
    <row r="1251" spans="1:14" ht="18.95" customHeight="1" outlineLevel="1" x14ac:dyDescent="0.25">
      <c r="A1251" s="21" t="s">
        <v>1098</v>
      </c>
    </row>
    <row r="1252" spans="1:14" ht="12" customHeight="1" outlineLevel="1" x14ac:dyDescent="0.2"/>
    <row r="1253" spans="1:14" ht="12" customHeight="1" outlineLevel="1" x14ac:dyDescent="0.2"/>
    <row r="1254" spans="1:14" ht="12" customHeight="1" outlineLevel="1" x14ac:dyDescent="0.2"/>
    <row r="1255" spans="1:14" ht="12" customHeight="1" outlineLevel="1" x14ac:dyDescent="0.2"/>
    <row r="1256" spans="1:14" ht="11.1" customHeight="1" outlineLevel="1" x14ac:dyDescent="0.2"/>
    <row r="1257" spans="1:14" ht="11.1" customHeight="1" outlineLevel="1" x14ac:dyDescent="0.2"/>
    <row r="1258" spans="1:14" ht="11.1" customHeight="1" outlineLevel="1" x14ac:dyDescent="0.2"/>
    <row r="1259" spans="1:14" s="1" customFormat="1" ht="18.95" customHeight="1" outlineLevel="1" x14ac:dyDescent="0.25">
      <c r="A1259" s="10" t="s">
        <v>215</v>
      </c>
      <c r="H1259" s="11" t="s">
        <v>14</v>
      </c>
      <c r="I1259" s="12" t="s">
        <v>216</v>
      </c>
      <c r="J1259" s="12" t="s">
        <v>216</v>
      </c>
      <c r="K1259" s="22"/>
      <c r="L1259" s="19">
        <f>K1259*J1259*$A1274</f>
        <v>0</v>
      </c>
      <c r="M1259" s="20">
        <f>L1259</f>
        <v>0</v>
      </c>
      <c r="N1259" s="13"/>
    </row>
    <row r="1260" spans="1:14" ht="15" customHeight="1" outlineLevel="1" x14ac:dyDescent="0.2">
      <c r="A1260" s="14" t="s">
        <v>217</v>
      </c>
    </row>
    <row r="1261" spans="1:14" ht="12" customHeight="1" outlineLevel="1" x14ac:dyDescent="0.2">
      <c r="A1261" s="25" t="s">
        <v>218</v>
      </c>
    </row>
    <row r="1262" spans="1:14" s="1" customFormat="1" ht="12" customHeight="1" outlineLevel="1" x14ac:dyDescent="0.2">
      <c r="A1262" s="25"/>
    </row>
    <row r="1263" spans="1:14" s="1" customFormat="1" ht="12" customHeight="1" outlineLevel="1" x14ac:dyDescent="0.2">
      <c r="A1263" s="25"/>
    </row>
    <row r="1264" spans="1:14" s="1" customFormat="1" ht="12" customHeight="1" outlineLevel="1" x14ac:dyDescent="0.2">
      <c r="A1264" s="25"/>
    </row>
    <row r="1265" spans="1:1" s="1" customFormat="1" ht="12" customHeight="1" outlineLevel="1" x14ac:dyDescent="0.2">
      <c r="A1265" s="25"/>
    </row>
    <row r="1266" spans="1:1" s="1" customFormat="1" ht="12" customHeight="1" outlineLevel="1" x14ac:dyDescent="0.2">
      <c r="A1266" s="25"/>
    </row>
    <row r="1267" spans="1:1" s="1" customFormat="1" ht="12" customHeight="1" outlineLevel="1" x14ac:dyDescent="0.2">
      <c r="A1267" s="25"/>
    </row>
    <row r="1268" spans="1:1" ht="12" customHeight="1" outlineLevel="1" x14ac:dyDescent="0.2">
      <c r="A1268" s="25"/>
    </row>
    <row r="1269" spans="1:1" ht="12" customHeight="1" outlineLevel="1" x14ac:dyDescent="0.2">
      <c r="A1269" s="25"/>
    </row>
    <row r="1270" spans="1:1" ht="12" customHeight="1" outlineLevel="1" x14ac:dyDescent="0.2">
      <c r="A1270" s="25"/>
    </row>
    <row r="1271" spans="1:1" ht="12" customHeight="1" outlineLevel="1" x14ac:dyDescent="0.2">
      <c r="A1271" s="25"/>
    </row>
    <row r="1272" spans="1:1" ht="12" customHeight="1" outlineLevel="1" x14ac:dyDescent="0.2">
      <c r="A1272" s="25"/>
    </row>
    <row r="1273" spans="1:1" ht="15" customHeight="1" outlineLevel="1" x14ac:dyDescent="0.2">
      <c r="A1273" s="14" t="s">
        <v>19</v>
      </c>
    </row>
    <row r="1274" spans="1:1" ht="15" customHeight="1" outlineLevel="1" x14ac:dyDescent="0.2">
      <c r="A1274" s="23">
        <v>55</v>
      </c>
    </row>
    <row r="1275" spans="1:1" ht="12" customHeight="1" outlineLevel="1" x14ac:dyDescent="0.2">
      <c r="A1275" s="11" t="s">
        <v>219</v>
      </c>
    </row>
    <row r="1276" spans="1:1" ht="18.95" customHeight="1" outlineLevel="1" x14ac:dyDescent="0.25">
      <c r="A1276" s="21" t="s">
        <v>1098</v>
      </c>
    </row>
    <row r="1277" spans="1:1" ht="12" customHeight="1" outlineLevel="1" x14ac:dyDescent="0.2"/>
    <row r="1278" spans="1:1" ht="12" customHeight="1" outlineLevel="1" x14ac:dyDescent="0.2"/>
    <row r="1279" spans="1:1" ht="12" customHeight="1" outlineLevel="1" x14ac:dyDescent="0.2"/>
    <row r="1280" spans="1:1" ht="12" customHeight="1" outlineLevel="1" x14ac:dyDescent="0.2"/>
    <row r="1281" spans="1:14" ht="11.1" customHeight="1" outlineLevel="1" x14ac:dyDescent="0.2"/>
    <row r="1282" spans="1:14" ht="11.1" customHeight="1" outlineLevel="1" x14ac:dyDescent="0.2"/>
    <row r="1283" spans="1:14" ht="11.1" customHeight="1" outlineLevel="1" x14ac:dyDescent="0.2"/>
    <row r="1284" spans="1:14" s="1" customFormat="1" ht="18.95" customHeight="1" outlineLevel="1" x14ac:dyDescent="0.25">
      <c r="A1284" s="10" t="s">
        <v>220</v>
      </c>
      <c r="H1284" s="11" t="s">
        <v>14</v>
      </c>
      <c r="I1284" s="12" t="s">
        <v>216</v>
      </c>
      <c r="J1284" s="12" t="s">
        <v>216</v>
      </c>
      <c r="K1284" s="22"/>
      <c r="L1284" s="19">
        <f>K1284*J1284*$A1299</f>
        <v>0</v>
      </c>
      <c r="M1284" s="20">
        <f>L1284</f>
        <v>0</v>
      </c>
      <c r="N1284" s="13"/>
    </row>
    <row r="1285" spans="1:14" ht="15" customHeight="1" outlineLevel="1" x14ac:dyDescent="0.2">
      <c r="A1285" s="14" t="s">
        <v>221</v>
      </c>
    </row>
    <row r="1286" spans="1:14" ht="12" customHeight="1" outlineLevel="1" x14ac:dyDescent="0.2">
      <c r="A1286" s="25" t="s">
        <v>222</v>
      </c>
    </row>
    <row r="1287" spans="1:14" s="1" customFormat="1" ht="12" customHeight="1" outlineLevel="1" x14ac:dyDescent="0.2">
      <c r="A1287" s="25"/>
    </row>
    <row r="1288" spans="1:14" s="1" customFormat="1" ht="12" customHeight="1" outlineLevel="1" x14ac:dyDescent="0.2">
      <c r="A1288" s="25"/>
    </row>
    <row r="1289" spans="1:14" s="1" customFormat="1" ht="12" customHeight="1" outlineLevel="1" x14ac:dyDescent="0.2">
      <c r="A1289" s="25"/>
    </row>
    <row r="1290" spans="1:14" s="1" customFormat="1" ht="12" customHeight="1" outlineLevel="1" x14ac:dyDescent="0.2">
      <c r="A1290" s="25"/>
    </row>
    <row r="1291" spans="1:14" s="1" customFormat="1" ht="12" customHeight="1" outlineLevel="1" x14ac:dyDescent="0.2">
      <c r="A1291" s="25"/>
    </row>
    <row r="1292" spans="1:14" s="1" customFormat="1" ht="12" customHeight="1" outlineLevel="1" x14ac:dyDescent="0.2">
      <c r="A1292" s="25"/>
    </row>
    <row r="1293" spans="1:14" ht="12" customHeight="1" outlineLevel="1" x14ac:dyDescent="0.2">
      <c r="A1293" s="25"/>
    </row>
    <row r="1294" spans="1:14" ht="12" customHeight="1" outlineLevel="1" x14ac:dyDescent="0.2">
      <c r="A1294" s="25"/>
    </row>
    <row r="1295" spans="1:14" ht="12" customHeight="1" outlineLevel="1" x14ac:dyDescent="0.2">
      <c r="A1295" s="25"/>
    </row>
    <row r="1296" spans="1:14" ht="12" customHeight="1" outlineLevel="1" x14ac:dyDescent="0.2">
      <c r="A1296" s="25"/>
    </row>
    <row r="1297" spans="1:14" ht="12" customHeight="1" outlineLevel="1" x14ac:dyDescent="0.2">
      <c r="A1297" s="25"/>
    </row>
    <row r="1298" spans="1:14" ht="15" customHeight="1" outlineLevel="1" x14ac:dyDescent="0.2">
      <c r="A1298" s="14" t="s">
        <v>19</v>
      </c>
    </row>
    <row r="1299" spans="1:14" ht="15" customHeight="1" outlineLevel="1" x14ac:dyDescent="0.2">
      <c r="A1299" s="23">
        <v>55</v>
      </c>
    </row>
    <row r="1300" spans="1:14" ht="12" customHeight="1" outlineLevel="1" x14ac:dyDescent="0.2">
      <c r="A1300" s="11" t="s">
        <v>223</v>
      </c>
    </row>
    <row r="1301" spans="1:14" ht="18.95" customHeight="1" outlineLevel="1" x14ac:dyDescent="0.25">
      <c r="A1301" s="21" t="s">
        <v>1098</v>
      </c>
    </row>
    <row r="1302" spans="1:14" ht="12" customHeight="1" outlineLevel="1" x14ac:dyDescent="0.2"/>
    <row r="1303" spans="1:14" ht="12" customHeight="1" outlineLevel="1" x14ac:dyDescent="0.2"/>
    <row r="1304" spans="1:14" ht="12" customHeight="1" outlineLevel="1" x14ac:dyDescent="0.2"/>
    <row r="1305" spans="1:14" ht="12" customHeight="1" outlineLevel="1" x14ac:dyDescent="0.2"/>
    <row r="1306" spans="1:14" ht="11.1" customHeight="1" outlineLevel="1" x14ac:dyDescent="0.2"/>
    <row r="1307" spans="1:14" ht="11.1" customHeight="1" outlineLevel="1" x14ac:dyDescent="0.2"/>
    <row r="1308" spans="1:14" ht="11.1" customHeight="1" outlineLevel="1" x14ac:dyDescent="0.2"/>
    <row r="1309" spans="1:14" s="1" customFormat="1" ht="18.95" customHeight="1" outlineLevel="1" x14ac:dyDescent="0.25">
      <c r="A1309" s="10" t="s">
        <v>224</v>
      </c>
      <c r="H1309" s="11" t="s">
        <v>14</v>
      </c>
      <c r="I1309" s="12" t="s">
        <v>216</v>
      </c>
      <c r="J1309" s="12" t="s">
        <v>216</v>
      </c>
      <c r="K1309" s="22"/>
      <c r="L1309" s="19">
        <f>K1309*J1309*$A1324</f>
        <v>0</v>
      </c>
      <c r="M1309" s="20">
        <f>L1309</f>
        <v>0</v>
      </c>
      <c r="N1309" s="13"/>
    </row>
    <row r="1310" spans="1:14" ht="15" customHeight="1" outlineLevel="1" x14ac:dyDescent="0.2">
      <c r="A1310" s="14" t="s">
        <v>225</v>
      </c>
    </row>
    <row r="1311" spans="1:14" ht="12" customHeight="1" outlineLevel="1" x14ac:dyDescent="0.2">
      <c r="A1311" s="25" t="s">
        <v>226</v>
      </c>
    </row>
    <row r="1312" spans="1:14" s="1" customFormat="1" ht="12" customHeight="1" outlineLevel="1" x14ac:dyDescent="0.2">
      <c r="A1312" s="25"/>
    </row>
    <row r="1313" spans="1:1" s="1" customFormat="1" ht="12" customHeight="1" outlineLevel="1" x14ac:dyDescent="0.2">
      <c r="A1313" s="25"/>
    </row>
    <row r="1314" spans="1:1" s="1" customFormat="1" ht="12" customHeight="1" outlineLevel="1" x14ac:dyDescent="0.2">
      <c r="A1314" s="25"/>
    </row>
    <row r="1315" spans="1:1" s="1" customFormat="1" ht="12" customHeight="1" outlineLevel="1" x14ac:dyDescent="0.2">
      <c r="A1315" s="25"/>
    </row>
    <row r="1316" spans="1:1" s="1" customFormat="1" ht="12" customHeight="1" outlineLevel="1" x14ac:dyDescent="0.2">
      <c r="A1316" s="25"/>
    </row>
    <row r="1317" spans="1:1" s="1" customFormat="1" ht="12" customHeight="1" outlineLevel="1" x14ac:dyDescent="0.2">
      <c r="A1317" s="25"/>
    </row>
    <row r="1318" spans="1:1" ht="12" customHeight="1" outlineLevel="1" x14ac:dyDescent="0.2">
      <c r="A1318" s="25"/>
    </row>
    <row r="1319" spans="1:1" ht="12" customHeight="1" outlineLevel="1" x14ac:dyDescent="0.2">
      <c r="A1319" s="25"/>
    </row>
    <row r="1320" spans="1:1" ht="12" customHeight="1" outlineLevel="1" x14ac:dyDescent="0.2">
      <c r="A1320" s="25"/>
    </row>
    <row r="1321" spans="1:1" ht="12" customHeight="1" outlineLevel="1" x14ac:dyDescent="0.2">
      <c r="A1321" s="25"/>
    </row>
    <row r="1322" spans="1:1" ht="12" customHeight="1" outlineLevel="1" x14ac:dyDescent="0.2">
      <c r="A1322" s="25"/>
    </row>
    <row r="1323" spans="1:1" ht="15" customHeight="1" outlineLevel="1" x14ac:dyDescent="0.2">
      <c r="A1323" s="14" t="s">
        <v>19</v>
      </c>
    </row>
    <row r="1324" spans="1:1" ht="15" customHeight="1" outlineLevel="1" x14ac:dyDescent="0.2">
      <c r="A1324" s="23">
        <v>55</v>
      </c>
    </row>
    <row r="1325" spans="1:1" ht="12" customHeight="1" outlineLevel="1" x14ac:dyDescent="0.2">
      <c r="A1325" s="11" t="s">
        <v>227</v>
      </c>
    </row>
    <row r="1326" spans="1:1" ht="18.95" customHeight="1" outlineLevel="1" x14ac:dyDescent="0.25">
      <c r="A1326" s="21" t="s">
        <v>1098</v>
      </c>
    </row>
    <row r="1327" spans="1:1" ht="12" customHeight="1" outlineLevel="1" x14ac:dyDescent="0.2"/>
    <row r="1328" spans="1:1" ht="12" customHeight="1" outlineLevel="1" x14ac:dyDescent="0.2"/>
    <row r="1329" spans="1:14" ht="12" customHeight="1" outlineLevel="1" x14ac:dyDescent="0.2"/>
    <row r="1330" spans="1:14" ht="12" customHeight="1" outlineLevel="1" x14ac:dyDescent="0.2"/>
    <row r="1331" spans="1:14" ht="11.1" customHeight="1" outlineLevel="1" x14ac:dyDescent="0.2"/>
    <row r="1332" spans="1:14" ht="11.1" customHeight="1" outlineLevel="1" x14ac:dyDescent="0.2"/>
    <row r="1333" spans="1:14" ht="11.1" customHeight="1" outlineLevel="1" x14ac:dyDescent="0.2"/>
    <row r="1334" spans="1:14" s="1" customFormat="1" ht="18.95" customHeight="1" outlineLevel="1" x14ac:dyDescent="0.25">
      <c r="A1334" s="10" t="s">
        <v>228</v>
      </c>
      <c r="H1334" s="11" t="s">
        <v>14</v>
      </c>
      <c r="I1334" s="12" t="s">
        <v>216</v>
      </c>
      <c r="J1334" s="12" t="s">
        <v>216</v>
      </c>
      <c r="K1334" s="22"/>
      <c r="L1334" s="19">
        <f>K1334*J1334*$A1349</f>
        <v>0</v>
      </c>
      <c r="M1334" s="20">
        <f>L1334</f>
        <v>0</v>
      </c>
      <c r="N1334" s="13"/>
    </row>
    <row r="1335" spans="1:14" ht="15" customHeight="1" outlineLevel="1" x14ac:dyDescent="0.2">
      <c r="A1335" s="14" t="s">
        <v>229</v>
      </c>
    </row>
    <row r="1336" spans="1:14" ht="12" customHeight="1" outlineLevel="1" x14ac:dyDescent="0.2">
      <c r="A1336" s="25" t="s">
        <v>230</v>
      </c>
    </row>
    <row r="1337" spans="1:14" s="1" customFormat="1" ht="12" customHeight="1" outlineLevel="1" x14ac:dyDescent="0.2">
      <c r="A1337" s="25"/>
    </row>
    <row r="1338" spans="1:14" s="1" customFormat="1" ht="12" customHeight="1" outlineLevel="1" x14ac:dyDescent="0.2">
      <c r="A1338" s="25"/>
    </row>
    <row r="1339" spans="1:14" s="1" customFormat="1" ht="12" customHeight="1" outlineLevel="1" x14ac:dyDescent="0.2">
      <c r="A1339" s="25"/>
    </row>
    <row r="1340" spans="1:14" s="1" customFormat="1" ht="12" customHeight="1" outlineLevel="1" x14ac:dyDescent="0.2">
      <c r="A1340" s="25"/>
    </row>
    <row r="1341" spans="1:14" s="1" customFormat="1" ht="12" customHeight="1" outlineLevel="1" x14ac:dyDescent="0.2">
      <c r="A1341" s="25"/>
    </row>
    <row r="1342" spans="1:14" s="1" customFormat="1" ht="12" customHeight="1" outlineLevel="1" x14ac:dyDescent="0.2">
      <c r="A1342" s="25"/>
    </row>
    <row r="1343" spans="1:14" ht="12" customHeight="1" outlineLevel="1" x14ac:dyDescent="0.2">
      <c r="A1343" s="25"/>
    </row>
    <row r="1344" spans="1:14" ht="12" customHeight="1" outlineLevel="1" x14ac:dyDescent="0.2">
      <c r="A1344" s="25"/>
    </row>
    <row r="1345" spans="1:14" ht="12" customHeight="1" outlineLevel="1" x14ac:dyDescent="0.2">
      <c r="A1345" s="25"/>
    </row>
    <row r="1346" spans="1:14" ht="12" customHeight="1" outlineLevel="1" x14ac:dyDescent="0.2">
      <c r="A1346" s="25"/>
    </row>
    <row r="1347" spans="1:14" ht="12" customHeight="1" outlineLevel="1" x14ac:dyDescent="0.2">
      <c r="A1347" s="25"/>
    </row>
    <row r="1348" spans="1:14" ht="15" customHeight="1" outlineLevel="1" x14ac:dyDescent="0.2">
      <c r="A1348" s="14" t="s">
        <v>19</v>
      </c>
    </row>
    <row r="1349" spans="1:14" ht="15" customHeight="1" outlineLevel="1" x14ac:dyDescent="0.2">
      <c r="A1349" s="23">
        <v>55</v>
      </c>
    </row>
    <row r="1350" spans="1:14" ht="12" customHeight="1" outlineLevel="1" x14ac:dyDescent="0.2">
      <c r="A1350" s="11" t="s">
        <v>231</v>
      </c>
    </row>
    <row r="1351" spans="1:14" ht="18.95" customHeight="1" outlineLevel="1" x14ac:dyDescent="0.25">
      <c r="A1351" s="21" t="s">
        <v>1098</v>
      </c>
    </row>
    <row r="1352" spans="1:14" ht="12" customHeight="1" outlineLevel="1" x14ac:dyDescent="0.2"/>
    <row r="1353" spans="1:14" ht="12" customHeight="1" outlineLevel="1" x14ac:dyDescent="0.2"/>
    <row r="1354" spans="1:14" ht="12" customHeight="1" outlineLevel="1" x14ac:dyDescent="0.2"/>
    <row r="1355" spans="1:14" ht="12" customHeight="1" outlineLevel="1" x14ac:dyDescent="0.2"/>
    <row r="1356" spans="1:14" ht="11.1" customHeight="1" outlineLevel="1" x14ac:dyDescent="0.2"/>
    <row r="1357" spans="1:14" ht="11.1" customHeight="1" outlineLevel="1" x14ac:dyDescent="0.2"/>
    <row r="1358" spans="1:14" ht="11.1" customHeight="1" outlineLevel="1" x14ac:dyDescent="0.2"/>
    <row r="1359" spans="1:14" s="1" customFormat="1" ht="18.95" customHeight="1" outlineLevel="1" x14ac:dyDescent="0.25">
      <c r="A1359" s="10" t="s">
        <v>232</v>
      </c>
      <c r="H1359" s="11" t="s">
        <v>14</v>
      </c>
      <c r="I1359" s="12" t="s">
        <v>216</v>
      </c>
      <c r="J1359" s="12" t="s">
        <v>216</v>
      </c>
      <c r="K1359" s="22"/>
      <c r="L1359" s="19">
        <f>K1359*J1359*$A1374</f>
        <v>0</v>
      </c>
      <c r="M1359" s="20">
        <f>L1359</f>
        <v>0</v>
      </c>
      <c r="N1359" s="13"/>
    </row>
    <row r="1360" spans="1:14" ht="15" customHeight="1" outlineLevel="1" x14ac:dyDescent="0.2">
      <c r="A1360" s="14" t="s">
        <v>233</v>
      </c>
    </row>
    <row r="1361" spans="1:1" ht="12" customHeight="1" outlineLevel="1" x14ac:dyDescent="0.2">
      <c r="A1361" s="25" t="s">
        <v>234</v>
      </c>
    </row>
    <row r="1362" spans="1:1" s="1" customFormat="1" ht="12" customHeight="1" outlineLevel="1" x14ac:dyDescent="0.2">
      <c r="A1362" s="25"/>
    </row>
    <row r="1363" spans="1:1" s="1" customFormat="1" ht="12" customHeight="1" outlineLevel="1" x14ac:dyDescent="0.2">
      <c r="A1363" s="25"/>
    </row>
    <row r="1364" spans="1:1" s="1" customFormat="1" ht="12" customHeight="1" outlineLevel="1" x14ac:dyDescent="0.2">
      <c r="A1364" s="25"/>
    </row>
    <row r="1365" spans="1:1" s="1" customFormat="1" ht="12" customHeight="1" outlineLevel="1" x14ac:dyDescent="0.2">
      <c r="A1365" s="25"/>
    </row>
    <row r="1366" spans="1:1" s="1" customFormat="1" ht="12" customHeight="1" outlineLevel="1" x14ac:dyDescent="0.2">
      <c r="A1366" s="25"/>
    </row>
    <row r="1367" spans="1:1" s="1" customFormat="1" ht="12" customHeight="1" outlineLevel="1" x14ac:dyDescent="0.2">
      <c r="A1367" s="25"/>
    </row>
    <row r="1368" spans="1:1" ht="12" customHeight="1" outlineLevel="1" x14ac:dyDescent="0.2">
      <c r="A1368" s="25"/>
    </row>
    <row r="1369" spans="1:1" ht="12" customHeight="1" outlineLevel="1" x14ac:dyDescent="0.2">
      <c r="A1369" s="25"/>
    </row>
    <row r="1370" spans="1:1" ht="12" customHeight="1" outlineLevel="1" x14ac:dyDescent="0.2">
      <c r="A1370" s="25"/>
    </row>
    <row r="1371" spans="1:1" ht="12" customHeight="1" outlineLevel="1" x14ac:dyDescent="0.2">
      <c r="A1371" s="25"/>
    </row>
    <row r="1372" spans="1:1" ht="12" customHeight="1" outlineLevel="1" x14ac:dyDescent="0.2">
      <c r="A1372" s="25"/>
    </row>
    <row r="1373" spans="1:1" ht="15" customHeight="1" outlineLevel="1" x14ac:dyDescent="0.2">
      <c r="A1373" s="14" t="s">
        <v>19</v>
      </c>
    </row>
    <row r="1374" spans="1:1" ht="15" customHeight="1" outlineLevel="1" x14ac:dyDescent="0.2">
      <c r="A1374" s="23">
        <v>55</v>
      </c>
    </row>
    <row r="1375" spans="1:1" ht="12" customHeight="1" outlineLevel="1" x14ac:dyDescent="0.2">
      <c r="A1375" s="11" t="s">
        <v>235</v>
      </c>
    </row>
    <row r="1376" spans="1:1" ht="18.95" customHeight="1" outlineLevel="1" x14ac:dyDescent="0.25">
      <c r="A1376" s="21" t="s">
        <v>1098</v>
      </c>
    </row>
    <row r="1377" spans="1:14" ht="12" customHeight="1" outlineLevel="1" x14ac:dyDescent="0.2"/>
    <row r="1378" spans="1:14" ht="12" customHeight="1" outlineLevel="1" x14ac:dyDescent="0.2"/>
    <row r="1379" spans="1:14" ht="12" customHeight="1" outlineLevel="1" x14ac:dyDescent="0.2"/>
    <row r="1380" spans="1:14" ht="12" customHeight="1" outlineLevel="1" x14ac:dyDescent="0.2"/>
    <row r="1381" spans="1:14" ht="11.1" customHeight="1" outlineLevel="1" x14ac:dyDescent="0.2"/>
    <row r="1382" spans="1:14" ht="11.1" customHeight="1" outlineLevel="1" x14ac:dyDescent="0.2"/>
    <row r="1383" spans="1:14" ht="11.1" customHeight="1" outlineLevel="1" x14ac:dyDescent="0.2"/>
    <row r="1384" spans="1:14" s="1" customFormat="1" ht="18.95" customHeight="1" outlineLevel="1" x14ac:dyDescent="0.25">
      <c r="A1384" s="10" t="s">
        <v>236</v>
      </c>
      <c r="H1384" s="11" t="s">
        <v>14</v>
      </c>
      <c r="I1384" s="12" t="s">
        <v>216</v>
      </c>
      <c r="J1384" s="12" t="s">
        <v>216</v>
      </c>
      <c r="K1384" s="22"/>
      <c r="L1384" s="19">
        <f>K1384*J1384*$A1399</f>
        <v>0</v>
      </c>
      <c r="M1384" s="20">
        <f>L1384</f>
        <v>0</v>
      </c>
      <c r="N1384" s="13"/>
    </row>
    <row r="1385" spans="1:14" ht="15" customHeight="1" outlineLevel="1" x14ac:dyDescent="0.2">
      <c r="A1385" s="14" t="s">
        <v>237</v>
      </c>
    </row>
    <row r="1386" spans="1:14" ht="12" customHeight="1" outlineLevel="1" x14ac:dyDescent="0.2">
      <c r="A1386" s="25" t="s">
        <v>238</v>
      </c>
    </row>
    <row r="1387" spans="1:14" s="1" customFormat="1" ht="12" customHeight="1" outlineLevel="1" x14ac:dyDescent="0.2">
      <c r="A1387" s="25"/>
    </row>
    <row r="1388" spans="1:14" s="1" customFormat="1" ht="12" customHeight="1" outlineLevel="1" x14ac:dyDescent="0.2">
      <c r="A1388" s="25"/>
    </row>
    <row r="1389" spans="1:14" s="1" customFormat="1" ht="12" customHeight="1" outlineLevel="1" x14ac:dyDescent="0.2">
      <c r="A1389" s="25"/>
    </row>
    <row r="1390" spans="1:14" s="1" customFormat="1" ht="12" customHeight="1" outlineLevel="1" x14ac:dyDescent="0.2">
      <c r="A1390" s="25"/>
    </row>
    <row r="1391" spans="1:14" s="1" customFormat="1" ht="12" customHeight="1" outlineLevel="1" x14ac:dyDescent="0.2">
      <c r="A1391" s="25"/>
    </row>
    <row r="1392" spans="1:14" s="1" customFormat="1" ht="12" customHeight="1" outlineLevel="1" x14ac:dyDescent="0.2">
      <c r="A1392" s="25"/>
    </row>
    <row r="1393" spans="1:1" ht="12" customHeight="1" outlineLevel="1" x14ac:dyDescent="0.2">
      <c r="A1393" s="25"/>
    </row>
    <row r="1394" spans="1:1" ht="12" customHeight="1" outlineLevel="1" x14ac:dyDescent="0.2">
      <c r="A1394" s="25"/>
    </row>
    <row r="1395" spans="1:1" ht="12" customHeight="1" outlineLevel="1" x14ac:dyDescent="0.2">
      <c r="A1395" s="25"/>
    </row>
    <row r="1396" spans="1:1" ht="12" customHeight="1" outlineLevel="1" x14ac:dyDescent="0.2">
      <c r="A1396" s="25"/>
    </row>
    <row r="1397" spans="1:1" ht="12" customHeight="1" outlineLevel="1" x14ac:dyDescent="0.2">
      <c r="A1397" s="25"/>
    </row>
    <row r="1398" spans="1:1" ht="15" customHeight="1" outlineLevel="1" x14ac:dyDescent="0.2">
      <c r="A1398" s="14" t="s">
        <v>19</v>
      </c>
    </row>
    <row r="1399" spans="1:1" ht="15" customHeight="1" outlineLevel="1" x14ac:dyDescent="0.2">
      <c r="A1399" s="23">
        <v>55</v>
      </c>
    </row>
    <row r="1400" spans="1:1" ht="12" customHeight="1" outlineLevel="1" x14ac:dyDescent="0.2">
      <c r="A1400" s="11" t="s">
        <v>239</v>
      </c>
    </row>
    <row r="1401" spans="1:1" ht="18.95" customHeight="1" outlineLevel="1" x14ac:dyDescent="0.25">
      <c r="A1401" s="21" t="s">
        <v>1098</v>
      </c>
    </row>
    <row r="1402" spans="1:1" ht="12" customHeight="1" outlineLevel="1" x14ac:dyDescent="0.2"/>
    <row r="1403" spans="1:1" ht="12" customHeight="1" outlineLevel="1" x14ac:dyDescent="0.2"/>
    <row r="1404" spans="1:1" ht="12" customHeight="1" outlineLevel="1" x14ac:dyDescent="0.2"/>
    <row r="1405" spans="1:1" ht="12" customHeight="1" outlineLevel="1" x14ac:dyDescent="0.2"/>
    <row r="1406" spans="1:1" ht="11.1" customHeight="1" outlineLevel="1" x14ac:dyDescent="0.2"/>
    <row r="1407" spans="1:1" ht="11.1" customHeight="1" outlineLevel="1" x14ac:dyDescent="0.2"/>
    <row r="1408" spans="1:1" ht="11.1" customHeight="1" outlineLevel="1" x14ac:dyDescent="0.2"/>
    <row r="1409" spans="1:14" s="1" customFormat="1" ht="18.95" customHeight="1" outlineLevel="1" x14ac:dyDescent="0.25">
      <c r="A1409" s="10" t="s">
        <v>240</v>
      </c>
      <c r="H1409" s="11" t="s">
        <v>14</v>
      </c>
      <c r="I1409" s="12" t="s">
        <v>216</v>
      </c>
      <c r="J1409" s="12" t="s">
        <v>216</v>
      </c>
      <c r="K1409" s="22"/>
      <c r="L1409" s="19">
        <f>K1409*J1409*$A1424</f>
        <v>0</v>
      </c>
      <c r="M1409" s="20">
        <f>L1409</f>
        <v>0</v>
      </c>
      <c r="N1409" s="13"/>
    </row>
    <row r="1410" spans="1:14" ht="15" customHeight="1" outlineLevel="1" x14ac:dyDescent="0.2">
      <c r="A1410" s="14" t="s">
        <v>241</v>
      </c>
    </row>
    <row r="1411" spans="1:14" ht="12" customHeight="1" outlineLevel="1" x14ac:dyDescent="0.2">
      <c r="A1411" s="25" t="s">
        <v>242</v>
      </c>
    </row>
    <row r="1412" spans="1:14" s="1" customFormat="1" ht="12" customHeight="1" outlineLevel="1" x14ac:dyDescent="0.2">
      <c r="A1412" s="25"/>
    </row>
    <row r="1413" spans="1:14" s="1" customFormat="1" ht="12" customHeight="1" outlineLevel="1" x14ac:dyDescent="0.2">
      <c r="A1413" s="25"/>
    </row>
    <row r="1414" spans="1:14" s="1" customFormat="1" ht="12" customHeight="1" outlineLevel="1" x14ac:dyDescent="0.2">
      <c r="A1414" s="25"/>
    </row>
    <row r="1415" spans="1:14" s="1" customFormat="1" ht="12" customHeight="1" outlineLevel="1" x14ac:dyDescent="0.2">
      <c r="A1415" s="25"/>
    </row>
    <row r="1416" spans="1:14" s="1" customFormat="1" ht="12" customHeight="1" outlineLevel="1" x14ac:dyDescent="0.2">
      <c r="A1416" s="25"/>
    </row>
    <row r="1417" spans="1:14" s="1" customFormat="1" ht="12" customHeight="1" outlineLevel="1" x14ac:dyDescent="0.2">
      <c r="A1417" s="25"/>
    </row>
    <row r="1418" spans="1:14" ht="12" customHeight="1" outlineLevel="1" x14ac:dyDescent="0.2">
      <c r="A1418" s="25"/>
    </row>
    <row r="1419" spans="1:14" ht="12" customHeight="1" outlineLevel="1" x14ac:dyDescent="0.2">
      <c r="A1419" s="25"/>
    </row>
    <row r="1420" spans="1:14" ht="12" customHeight="1" outlineLevel="1" x14ac:dyDescent="0.2">
      <c r="A1420" s="25"/>
    </row>
    <row r="1421" spans="1:14" ht="12" customHeight="1" outlineLevel="1" x14ac:dyDescent="0.2">
      <c r="A1421" s="25"/>
    </row>
    <row r="1422" spans="1:14" ht="12" customHeight="1" outlineLevel="1" x14ac:dyDescent="0.2">
      <c r="A1422" s="25"/>
    </row>
    <row r="1423" spans="1:14" ht="15" customHeight="1" outlineLevel="1" x14ac:dyDescent="0.2">
      <c r="A1423" s="14" t="s">
        <v>19</v>
      </c>
    </row>
    <row r="1424" spans="1:14" ht="15" customHeight="1" outlineLevel="1" x14ac:dyDescent="0.2">
      <c r="A1424" s="23">
        <v>55</v>
      </c>
    </row>
    <row r="1425" spans="1:14" ht="12" customHeight="1" outlineLevel="1" x14ac:dyDescent="0.2">
      <c r="A1425" s="11" t="s">
        <v>243</v>
      </c>
    </row>
    <row r="1426" spans="1:14" ht="18.95" customHeight="1" outlineLevel="1" x14ac:dyDescent="0.25">
      <c r="A1426" s="21" t="s">
        <v>1098</v>
      </c>
    </row>
    <row r="1427" spans="1:14" ht="12" customHeight="1" outlineLevel="1" x14ac:dyDescent="0.2"/>
    <row r="1428" spans="1:14" ht="12" customHeight="1" outlineLevel="1" x14ac:dyDescent="0.2"/>
    <row r="1429" spans="1:14" ht="12" customHeight="1" outlineLevel="1" x14ac:dyDescent="0.2"/>
    <row r="1430" spans="1:14" ht="12" customHeight="1" outlineLevel="1" x14ac:dyDescent="0.2"/>
    <row r="1431" spans="1:14" ht="11.1" customHeight="1" outlineLevel="1" x14ac:dyDescent="0.2"/>
    <row r="1432" spans="1:14" ht="11.1" customHeight="1" outlineLevel="1" x14ac:dyDescent="0.2"/>
    <row r="1433" spans="1:14" ht="11.1" customHeight="1" outlineLevel="1" x14ac:dyDescent="0.2"/>
    <row r="1434" spans="1:14" s="1" customFormat="1" ht="18.95" customHeight="1" outlineLevel="1" x14ac:dyDescent="0.25">
      <c r="A1434" s="10" t="s">
        <v>244</v>
      </c>
      <c r="H1434" s="11" t="s">
        <v>14</v>
      </c>
      <c r="I1434" s="12" t="s">
        <v>245</v>
      </c>
      <c r="J1434" s="12" t="s">
        <v>245</v>
      </c>
      <c r="K1434" s="22"/>
      <c r="L1434" s="19">
        <f>K1434*J1434*$A1449</f>
        <v>0</v>
      </c>
      <c r="M1434" s="20">
        <f>L1434</f>
        <v>0</v>
      </c>
      <c r="N1434" s="13"/>
    </row>
    <row r="1435" spans="1:14" ht="15" customHeight="1" outlineLevel="1" x14ac:dyDescent="0.2">
      <c r="A1435" s="14" t="s">
        <v>246</v>
      </c>
    </row>
    <row r="1436" spans="1:14" ht="12.95" customHeight="1" outlineLevel="1" x14ac:dyDescent="0.2">
      <c r="A1436" s="25" t="s">
        <v>247</v>
      </c>
    </row>
    <row r="1437" spans="1:14" s="1" customFormat="1" ht="12.95" customHeight="1" outlineLevel="1" x14ac:dyDescent="0.2">
      <c r="A1437" s="25"/>
    </row>
    <row r="1438" spans="1:14" s="1" customFormat="1" ht="12.95" customHeight="1" outlineLevel="1" x14ac:dyDescent="0.2">
      <c r="A1438" s="25"/>
    </row>
    <row r="1439" spans="1:14" s="1" customFormat="1" ht="12.95" customHeight="1" outlineLevel="1" x14ac:dyDescent="0.2">
      <c r="A1439" s="25"/>
    </row>
    <row r="1440" spans="1:14" s="1" customFormat="1" ht="12.95" customHeight="1" outlineLevel="1" x14ac:dyDescent="0.2">
      <c r="A1440" s="25"/>
    </row>
    <row r="1441" spans="1:1" s="1" customFormat="1" ht="12.95" customHeight="1" outlineLevel="1" x14ac:dyDescent="0.2">
      <c r="A1441" s="25"/>
    </row>
    <row r="1442" spans="1:1" s="1" customFormat="1" ht="12.95" customHeight="1" outlineLevel="1" x14ac:dyDescent="0.2">
      <c r="A1442" s="25"/>
    </row>
    <row r="1443" spans="1:1" ht="12.95" customHeight="1" outlineLevel="1" x14ac:dyDescent="0.2">
      <c r="A1443" s="25"/>
    </row>
    <row r="1444" spans="1:1" ht="12.95" customHeight="1" outlineLevel="1" x14ac:dyDescent="0.2">
      <c r="A1444" s="25"/>
    </row>
    <row r="1445" spans="1:1" ht="12.95" customHeight="1" outlineLevel="1" x14ac:dyDescent="0.2">
      <c r="A1445" s="25"/>
    </row>
    <row r="1446" spans="1:1" ht="12.95" customHeight="1" outlineLevel="1" x14ac:dyDescent="0.2">
      <c r="A1446" s="25"/>
    </row>
    <row r="1447" spans="1:1" ht="12.95" customHeight="1" outlineLevel="1" x14ac:dyDescent="0.2">
      <c r="A1447" s="25"/>
    </row>
    <row r="1448" spans="1:1" ht="15" customHeight="1" outlineLevel="1" x14ac:dyDescent="0.2">
      <c r="A1448" s="14" t="s">
        <v>19</v>
      </c>
    </row>
    <row r="1449" spans="1:1" ht="15" customHeight="1" outlineLevel="1" x14ac:dyDescent="0.2">
      <c r="A1449" s="23">
        <v>70</v>
      </c>
    </row>
    <row r="1450" spans="1:1" ht="12" customHeight="1" outlineLevel="1" x14ac:dyDescent="0.2">
      <c r="A1450" s="11" t="s">
        <v>248</v>
      </c>
    </row>
    <row r="1451" spans="1:1" ht="18.95" customHeight="1" outlineLevel="1" x14ac:dyDescent="0.25">
      <c r="A1451" s="21" t="s">
        <v>1098</v>
      </c>
    </row>
    <row r="1452" spans="1:1" ht="12" customHeight="1" outlineLevel="1" x14ac:dyDescent="0.2"/>
    <row r="1453" spans="1:1" ht="12" customHeight="1" outlineLevel="1" x14ac:dyDescent="0.2"/>
    <row r="1454" spans="1:1" ht="12" customHeight="1" outlineLevel="1" x14ac:dyDescent="0.2"/>
    <row r="1455" spans="1:1" ht="12" customHeight="1" outlineLevel="1" x14ac:dyDescent="0.2"/>
    <row r="1456" spans="1:1" ht="11.1" customHeight="1" outlineLevel="1" x14ac:dyDescent="0.2"/>
    <row r="1457" spans="1:14" ht="11.1" customHeight="1" outlineLevel="1" x14ac:dyDescent="0.2"/>
    <row r="1458" spans="1:14" ht="11.1" customHeight="1" outlineLevel="1" x14ac:dyDescent="0.2"/>
    <row r="1459" spans="1:14" s="1" customFormat="1" ht="18.95" customHeight="1" outlineLevel="1" x14ac:dyDescent="0.25">
      <c r="A1459" s="10" t="s">
        <v>249</v>
      </c>
      <c r="H1459" s="11" t="s">
        <v>14</v>
      </c>
      <c r="I1459" s="12" t="s">
        <v>245</v>
      </c>
      <c r="J1459" s="12" t="s">
        <v>245</v>
      </c>
      <c r="K1459" s="22"/>
      <c r="L1459" s="19">
        <f>K1459*J1459*$A1474</f>
        <v>0</v>
      </c>
      <c r="M1459" s="20">
        <f>L1459</f>
        <v>0</v>
      </c>
      <c r="N1459" s="13"/>
    </row>
    <row r="1460" spans="1:14" ht="15" customHeight="1" outlineLevel="1" x14ac:dyDescent="0.2">
      <c r="A1460" s="14" t="s">
        <v>250</v>
      </c>
    </row>
    <row r="1461" spans="1:14" ht="12" customHeight="1" outlineLevel="1" x14ac:dyDescent="0.2">
      <c r="A1461" s="25" t="s">
        <v>251</v>
      </c>
    </row>
    <row r="1462" spans="1:14" s="1" customFormat="1" ht="12" customHeight="1" outlineLevel="1" x14ac:dyDescent="0.2">
      <c r="A1462" s="25"/>
    </row>
    <row r="1463" spans="1:14" s="1" customFormat="1" ht="12" customHeight="1" outlineLevel="1" x14ac:dyDescent="0.2">
      <c r="A1463" s="25"/>
    </row>
    <row r="1464" spans="1:14" s="1" customFormat="1" ht="12" customHeight="1" outlineLevel="1" x14ac:dyDescent="0.2">
      <c r="A1464" s="25"/>
    </row>
    <row r="1465" spans="1:14" s="1" customFormat="1" ht="12" customHeight="1" outlineLevel="1" x14ac:dyDescent="0.2">
      <c r="A1465" s="25"/>
    </row>
    <row r="1466" spans="1:14" s="1" customFormat="1" ht="12" customHeight="1" outlineLevel="1" x14ac:dyDescent="0.2">
      <c r="A1466" s="25"/>
    </row>
    <row r="1467" spans="1:14" s="1" customFormat="1" ht="12" customHeight="1" outlineLevel="1" x14ac:dyDescent="0.2">
      <c r="A1467" s="25"/>
    </row>
    <row r="1468" spans="1:14" ht="12" customHeight="1" outlineLevel="1" x14ac:dyDescent="0.2">
      <c r="A1468" s="25"/>
    </row>
    <row r="1469" spans="1:14" ht="12" customHeight="1" outlineLevel="1" x14ac:dyDescent="0.2">
      <c r="A1469" s="25"/>
    </row>
    <row r="1470" spans="1:14" ht="12" customHeight="1" outlineLevel="1" x14ac:dyDescent="0.2">
      <c r="A1470" s="25"/>
    </row>
    <row r="1471" spans="1:14" ht="12" customHeight="1" outlineLevel="1" x14ac:dyDescent="0.2">
      <c r="A1471" s="25"/>
    </row>
    <row r="1472" spans="1:14" ht="12" customHeight="1" outlineLevel="1" x14ac:dyDescent="0.2">
      <c r="A1472" s="25"/>
    </row>
    <row r="1473" spans="1:14" ht="15" customHeight="1" outlineLevel="1" x14ac:dyDescent="0.2">
      <c r="A1473" s="14" t="s">
        <v>19</v>
      </c>
    </row>
    <row r="1474" spans="1:14" ht="15" customHeight="1" outlineLevel="1" x14ac:dyDescent="0.2">
      <c r="A1474" s="23">
        <v>42</v>
      </c>
    </row>
    <row r="1475" spans="1:14" ht="12" customHeight="1" outlineLevel="1" x14ac:dyDescent="0.2">
      <c r="A1475" s="11" t="s">
        <v>90</v>
      </c>
    </row>
    <row r="1476" spans="1:14" ht="18.95" customHeight="1" outlineLevel="1" x14ac:dyDescent="0.25">
      <c r="A1476" s="21" t="s">
        <v>1098</v>
      </c>
    </row>
    <row r="1477" spans="1:14" ht="12" customHeight="1" outlineLevel="1" x14ac:dyDescent="0.2"/>
    <row r="1478" spans="1:14" ht="12" customHeight="1" outlineLevel="1" x14ac:dyDescent="0.2"/>
    <row r="1479" spans="1:14" ht="12" customHeight="1" outlineLevel="1" x14ac:dyDescent="0.2"/>
    <row r="1480" spans="1:14" ht="12" customHeight="1" outlineLevel="1" x14ac:dyDescent="0.2"/>
    <row r="1481" spans="1:14" ht="11.1" customHeight="1" outlineLevel="1" x14ac:dyDescent="0.2"/>
    <row r="1482" spans="1:14" ht="11.1" customHeight="1" outlineLevel="1" x14ac:dyDescent="0.2"/>
    <row r="1483" spans="1:14" ht="11.1" customHeight="1" outlineLevel="1" x14ac:dyDescent="0.2"/>
    <row r="1484" spans="1:14" s="1" customFormat="1" ht="18.95" customHeight="1" outlineLevel="1" x14ac:dyDescent="0.25">
      <c r="A1484" s="10" t="s">
        <v>252</v>
      </c>
      <c r="H1484" s="11" t="s">
        <v>14</v>
      </c>
      <c r="I1484" s="12" t="s">
        <v>245</v>
      </c>
      <c r="J1484" s="12" t="s">
        <v>245</v>
      </c>
      <c r="K1484" s="22"/>
      <c r="L1484" s="19">
        <f>K1484*J1484*$A1499</f>
        <v>0</v>
      </c>
      <c r="M1484" s="20">
        <f>L1484</f>
        <v>0</v>
      </c>
      <c r="N1484" s="13"/>
    </row>
    <row r="1485" spans="1:14" ht="15" customHeight="1" outlineLevel="1" x14ac:dyDescent="0.2">
      <c r="A1485" s="14" t="s">
        <v>253</v>
      </c>
    </row>
    <row r="1486" spans="1:14" ht="12" customHeight="1" outlineLevel="1" x14ac:dyDescent="0.2">
      <c r="A1486" s="25" t="s">
        <v>254</v>
      </c>
    </row>
    <row r="1487" spans="1:14" s="1" customFormat="1" ht="12" customHeight="1" outlineLevel="1" x14ac:dyDescent="0.2">
      <c r="A1487" s="25"/>
    </row>
    <row r="1488" spans="1:14" s="1" customFormat="1" ht="12" customHeight="1" outlineLevel="1" x14ac:dyDescent="0.2">
      <c r="A1488" s="25"/>
    </row>
    <row r="1489" spans="1:1" s="1" customFormat="1" ht="12" customHeight="1" outlineLevel="1" x14ac:dyDescent="0.2">
      <c r="A1489" s="25"/>
    </row>
    <row r="1490" spans="1:1" s="1" customFormat="1" ht="12" customHeight="1" outlineLevel="1" x14ac:dyDescent="0.2">
      <c r="A1490" s="25"/>
    </row>
    <row r="1491" spans="1:1" s="1" customFormat="1" ht="12" customHeight="1" outlineLevel="1" x14ac:dyDescent="0.2">
      <c r="A1491" s="25"/>
    </row>
    <row r="1492" spans="1:1" s="1" customFormat="1" ht="12" customHeight="1" outlineLevel="1" x14ac:dyDescent="0.2">
      <c r="A1492" s="25"/>
    </row>
    <row r="1493" spans="1:1" ht="12" customHeight="1" outlineLevel="1" x14ac:dyDescent="0.2">
      <c r="A1493" s="25"/>
    </row>
    <row r="1494" spans="1:1" ht="12" customHeight="1" outlineLevel="1" x14ac:dyDescent="0.2">
      <c r="A1494" s="25"/>
    </row>
    <row r="1495" spans="1:1" ht="12" customHeight="1" outlineLevel="1" x14ac:dyDescent="0.2">
      <c r="A1495" s="25"/>
    </row>
    <row r="1496" spans="1:1" ht="12" customHeight="1" outlineLevel="1" x14ac:dyDescent="0.2">
      <c r="A1496" s="25"/>
    </row>
    <row r="1497" spans="1:1" ht="12" customHeight="1" outlineLevel="1" x14ac:dyDescent="0.2">
      <c r="A1497" s="25"/>
    </row>
    <row r="1498" spans="1:1" ht="15" customHeight="1" outlineLevel="1" x14ac:dyDescent="0.2">
      <c r="A1498" s="14" t="s">
        <v>19</v>
      </c>
    </row>
    <row r="1499" spans="1:1" ht="15" customHeight="1" outlineLevel="1" x14ac:dyDescent="0.2">
      <c r="A1499" s="23">
        <v>42</v>
      </c>
    </row>
    <row r="1500" spans="1:1" ht="12" customHeight="1" outlineLevel="1" x14ac:dyDescent="0.2">
      <c r="A1500" s="11" t="s">
        <v>25</v>
      </c>
    </row>
    <row r="1501" spans="1:1" ht="18.95" customHeight="1" outlineLevel="1" x14ac:dyDescent="0.25">
      <c r="A1501" s="21" t="s">
        <v>1098</v>
      </c>
    </row>
    <row r="1502" spans="1:1" ht="12" customHeight="1" outlineLevel="1" x14ac:dyDescent="0.2"/>
    <row r="1503" spans="1:1" ht="12" customHeight="1" outlineLevel="1" x14ac:dyDescent="0.2"/>
    <row r="1504" spans="1:1" ht="12" customHeight="1" outlineLevel="1" x14ac:dyDescent="0.2"/>
    <row r="1505" spans="1:14" ht="12" customHeight="1" outlineLevel="1" x14ac:dyDescent="0.2"/>
    <row r="1506" spans="1:14" ht="11.1" customHeight="1" outlineLevel="1" x14ac:dyDescent="0.2"/>
    <row r="1507" spans="1:14" ht="11.1" customHeight="1" outlineLevel="1" x14ac:dyDescent="0.2"/>
    <row r="1508" spans="1:14" ht="11.1" customHeight="1" outlineLevel="1" x14ac:dyDescent="0.2"/>
    <row r="1509" spans="1:14" s="1" customFormat="1" ht="18.95" customHeight="1" outlineLevel="1" x14ac:dyDescent="0.25">
      <c r="A1509" s="10" t="s">
        <v>255</v>
      </c>
      <c r="H1509" s="11" t="s">
        <v>14</v>
      </c>
      <c r="I1509" s="12" t="s">
        <v>245</v>
      </c>
      <c r="J1509" s="12" t="s">
        <v>245</v>
      </c>
      <c r="K1509" s="22"/>
      <c r="L1509" s="19">
        <f>K1509*J1509*$A1524</f>
        <v>0</v>
      </c>
      <c r="M1509" s="20">
        <f>L1509</f>
        <v>0</v>
      </c>
      <c r="N1509" s="13"/>
    </row>
    <row r="1510" spans="1:14" ht="15" customHeight="1" outlineLevel="1" x14ac:dyDescent="0.2">
      <c r="A1510" s="14" t="s">
        <v>256</v>
      </c>
    </row>
    <row r="1511" spans="1:14" ht="12" customHeight="1" outlineLevel="1" x14ac:dyDescent="0.2">
      <c r="A1511" s="25" t="s">
        <v>257</v>
      </c>
    </row>
    <row r="1512" spans="1:14" s="1" customFormat="1" ht="12" customHeight="1" outlineLevel="1" x14ac:dyDescent="0.2">
      <c r="A1512" s="25"/>
    </row>
    <row r="1513" spans="1:14" s="1" customFormat="1" ht="12" customHeight="1" outlineLevel="1" x14ac:dyDescent="0.2">
      <c r="A1513" s="25"/>
    </row>
    <row r="1514" spans="1:14" s="1" customFormat="1" ht="12" customHeight="1" outlineLevel="1" x14ac:dyDescent="0.2">
      <c r="A1514" s="25"/>
    </row>
    <row r="1515" spans="1:14" s="1" customFormat="1" ht="12" customHeight="1" outlineLevel="1" x14ac:dyDescent="0.2">
      <c r="A1515" s="25"/>
    </row>
    <row r="1516" spans="1:14" s="1" customFormat="1" ht="12" customHeight="1" outlineLevel="1" x14ac:dyDescent="0.2">
      <c r="A1516" s="25"/>
    </row>
    <row r="1517" spans="1:14" s="1" customFormat="1" ht="12" customHeight="1" outlineLevel="1" x14ac:dyDescent="0.2">
      <c r="A1517" s="25"/>
    </row>
    <row r="1518" spans="1:14" ht="12" customHeight="1" outlineLevel="1" x14ac:dyDescent="0.2">
      <c r="A1518" s="25"/>
    </row>
    <row r="1519" spans="1:14" ht="12" customHeight="1" outlineLevel="1" x14ac:dyDescent="0.2">
      <c r="A1519" s="25"/>
    </row>
    <row r="1520" spans="1:14" ht="12" customHeight="1" outlineLevel="1" x14ac:dyDescent="0.2">
      <c r="A1520" s="25"/>
    </row>
    <row r="1521" spans="1:14" ht="12" customHeight="1" outlineLevel="1" x14ac:dyDescent="0.2">
      <c r="A1521" s="25"/>
    </row>
    <row r="1522" spans="1:14" ht="12" customHeight="1" outlineLevel="1" x14ac:dyDescent="0.2">
      <c r="A1522" s="25"/>
    </row>
    <row r="1523" spans="1:14" ht="15" customHeight="1" outlineLevel="1" x14ac:dyDescent="0.2">
      <c r="A1523" s="14" t="s">
        <v>19</v>
      </c>
    </row>
    <row r="1524" spans="1:14" ht="15" customHeight="1" outlineLevel="1" x14ac:dyDescent="0.2">
      <c r="A1524" s="23">
        <v>42</v>
      </c>
    </row>
    <row r="1525" spans="1:14" ht="12" customHeight="1" outlineLevel="1" x14ac:dyDescent="0.2">
      <c r="A1525" s="11" t="s">
        <v>258</v>
      </c>
    </row>
    <row r="1526" spans="1:14" ht="18.95" customHeight="1" outlineLevel="1" x14ac:dyDescent="0.25">
      <c r="A1526" s="21" t="s">
        <v>1098</v>
      </c>
    </row>
    <row r="1527" spans="1:14" ht="12" customHeight="1" outlineLevel="1" x14ac:dyDescent="0.2"/>
    <row r="1528" spans="1:14" ht="12" customHeight="1" outlineLevel="1" x14ac:dyDescent="0.2"/>
    <row r="1529" spans="1:14" ht="12" customHeight="1" outlineLevel="1" x14ac:dyDescent="0.2"/>
    <row r="1530" spans="1:14" ht="12" customHeight="1" outlineLevel="1" x14ac:dyDescent="0.2"/>
    <row r="1531" spans="1:14" ht="11.1" customHeight="1" outlineLevel="1" x14ac:dyDescent="0.2"/>
    <row r="1532" spans="1:14" ht="11.1" customHeight="1" outlineLevel="1" x14ac:dyDescent="0.2"/>
    <row r="1533" spans="1:14" ht="11.1" customHeight="1" outlineLevel="1" x14ac:dyDescent="0.2"/>
    <row r="1534" spans="1:14" s="1" customFormat="1" ht="18.95" customHeight="1" outlineLevel="1" x14ac:dyDescent="0.25">
      <c r="A1534" s="10" t="s">
        <v>259</v>
      </c>
      <c r="H1534" s="11" t="s">
        <v>14</v>
      </c>
      <c r="I1534" s="12" t="s">
        <v>245</v>
      </c>
      <c r="J1534" s="12" t="s">
        <v>245</v>
      </c>
      <c r="K1534" s="22"/>
      <c r="L1534" s="19">
        <f>K1534*J1534*$A1549</f>
        <v>0</v>
      </c>
      <c r="M1534" s="20">
        <f>L1534</f>
        <v>0</v>
      </c>
      <c r="N1534" s="13"/>
    </row>
    <row r="1535" spans="1:14" ht="15" customHeight="1" outlineLevel="1" x14ac:dyDescent="0.2">
      <c r="A1535" s="14" t="s">
        <v>260</v>
      </c>
    </row>
    <row r="1536" spans="1:14" ht="12" customHeight="1" outlineLevel="1" x14ac:dyDescent="0.2">
      <c r="A1536" s="25" t="s">
        <v>257</v>
      </c>
    </row>
    <row r="1537" spans="1:1" s="1" customFormat="1" ht="12" customHeight="1" outlineLevel="1" x14ac:dyDescent="0.2">
      <c r="A1537" s="25"/>
    </row>
    <row r="1538" spans="1:1" s="1" customFormat="1" ht="12" customHeight="1" outlineLevel="1" x14ac:dyDescent="0.2">
      <c r="A1538" s="25"/>
    </row>
    <row r="1539" spans="1:1" s="1" customFormat="1" ht="12" customHeight="1" outlineLevel="1" x14ac:dyDescent="0.2">
      <c r="A1539" s="25"/>
    </row>
    <row r="1540" spans="1:1" s="1" customFormat="1" ht="12" customHeight="1" outlineLevel="1" x14ac:dyDescent="0.2">
      <c r="A1540" s="25"/>
    </row>
    <row r="1541" spans="1:1" s="1" customFormat="1" ht="12" customHeight="1" outlineLevel="1" x14ac:dyDescent="0.2">
      <c r="A1541" s="25"/>
    </row>
    <row r="1542" spans="1:1" s="1" customFormat="1" ht="12" customHeight="1" outlineLevel="1" x14ac:dyDescent="0.2">
      <c r="A1542" s="25"/>
    </row>
    <row r="1543" spans="1:1" ht="12" customHeight="1" outlineLevel="1" x14ac:dyDescent="0.2">
      <c r="A1543" s="25"/>
    </row>
    <row r="1544" spans="1:1" ht="12" customHeight="1" outlineLevel="1" x14ac:dyDescent="0.2">
      <c r="A1544" s="25"/>
    </row>
    <row r="1545" spans="1:1" ht="12" customHeight="1" outlineLevel="1" x14ac:dyDescent="0.2">
      <c r="A1545" s="25"/>
    </row>
    <row r="1546" spans="1:1" ht="12" customHeight="1" outlineLevel="1" x14ac:dyDescent="0.2">
      <c r="A1546" s="25"/>
    </row>
    <row r="1547" spans="1:1" ht="12" customHeight="1" outlineLevel="1" x14ac:dyDescent="0.2">
      <c r="A1547" s="25"/>
    </row>
    <row r="1548" spans="1:1" ht="15" customHeight="1" outlineLevel="1" x14ac:dyDescent="0.2">
      <c r="A1548" s="14" t="s">
        <v>19</v>
      </c>
    </row>
    <row r="1549" spans="1:1" ht="15" customHeight="1" outlineLevel="1" x14ac:dyDescent="0.2">
      <c r="A1549" s="23">
        <v>42</v>
      </c>
    </row>
    <row r="1550" spans="1:1" ht="12" customHeight="1" outlineLevel="1" x14ac:dyDescent="0.2">
      <c r="A1550" s="11" t="s">
        <v>261</v>
      </c>
    </row>
    <row r="1551" spans="1:1" ht="18.95" customHeight="1" outlineLevel="1" x14ac:dyDescent="0.25">
      <c r="A1551" s="21" t="s">
        <v>1098</v>
      </c>
    </row>
    <row r="1552" spans="1:1" ht="12" customHeight="1" outlineLevel="1" x14ac:dyDescent="0.2"/>
    <row r="1553" spans="1:14" ht="12" customHeight="1" outlineLevel="1" x14ac:dyDescent="0.2"/>
    <row r="1554" spans="1:14" ht="12" customHeight="1" outlineLevel="1" x14ac:dyDescent="0.2"/>
    <row r="1555" spans="1:14" ht="12" customHeight="1" outlineLevel="1" x14ac:dyDescent="0.2"/>
    <row r="1556" spans="1:14" ht="11.1" customHeight="1" outlineLevel="1" x14ac:dyDescent="0.2"/>
    <row r="1557" spans="1:14" ht="11.1" customHeight="1" outlineLevel="1" x14ac:dyDescent="0.2"/>
    <row r="1558" spans="1:14" ht="11.1" customHeight="1" outlineLevel="1" x14ac:dyDescent="0.2"/>
    <row r="1559" spans="1:14" s="1" customFormat="1" ht="18.95" customHeight="1" outlineLevel="1" x14ac:dyDescent="0.25">
      <c r="A1559" s="10" t="s">
        <v>262</v>
      </c>
      <c r="H1559" s="11" t="s">
        <v>14</v>
      </c>
      <c r="I1559" s="12" t="s">
        <v>245</v>
      </c>
      <c r="J1559" s="12" t="s">
        <v>245</v>
      </c>
      <c r="K1559" s="22"/>
      <c r="L1559" s="19">
        <f>K1559*J1559*$A1574</f>
        <v>0</v>
      </c>
      <c r="M1559" s="20">
        <f>L1559</f>
        <v>0</v>
      </c>
      <c r="N1559" s="13"/>
    </row>
    <row r="1560" spans="1:14" ht="29.1" customHeight="1" outlineLevel="1" x14ac:dyDescent="0.2">
      <c r="A1560" s="14" t="s">
        <v>263</v>
      </c>
    </row>
    <row r="1561" spans="1:14" ht="12" customHeight="1" outlineLevel="1" x14ac:dyDescent="0.2">
      <c r="A1561" s="25" t="s">
        <v>264</v>
      </c>
    </row>
    <row r="1562" spans="1:14" s="1" customFormat="1" ht="12" customHeight="1" outlineLevel="1" x14ac:dyDescent="0.2">
      <c r="A1562" s="25"/>
    </row>
    <row r="1563" spans="1:14" s="1" customFormat="1" ht="12" customHeight="1" outlineLevel="1" x14ac:dyDescent="0.2">
      <c r="A1563" s="25"/>
    </row>
    <row r="1564" spans="1:14" s="1" customFormat="1" ht="12" customHeight="1" outlineLevel="1" x14ac:dyDescent="0.2">
      <c r="A1564" s="25"/>
    </row>
    <row r="1565" spans="1:14" s="1" customFormat="1" ht="12" customHeight="1" outlineLevel="1" x14ac:dyDescent="0.2">
      <c r="A1565" s="25"/>
    </row>
    <row r="1566" spans="1:14" s="1" customFormat="1" ht="12" customHeight="1" outlineLevel="1" x14ac:dyDescent="0.2">
      <c r="A1566" s="25"/>
    </row>
    <row r="1567" spans="1:14" s="1" customFormat="1" ht="12" customHeight="1" outlineLevel="1" x14ac:dyDescent="0.2">
      <c r="A1567" s="25"/>
    </row>
    <row r="1568" spans="1:14" ht="12" customHeight="1" outlineLevel="1" x14ac:dyDescent="0.2">
      <c r="A1568" s="25"/>
    </row>
    <row r="1569" spans="1:14" ht="12" customHeight="1" outlineLevel="1" x14ac:dyDescent="0.2">
      <c r="A1569" s="25"/>
    </row>
    <row r="1570" spans="1:14" ht="12" customHeight="1" outlineLevel="1" x14ac:dyDescent="0.2">
      <c r="A1570" s="25"/>
    </row>
    <row r="1571" spans="1:14" ht="12" customHeight="1" outlineLevel="1" x14ac:dyDescent="0.2">
      <c r="A1571" s="25"/>
    </row>
    <row r="1572" spans="1:14" ht="12" customHeight="1" outlineLevel="1" x14ac:dyDescent="0.2">
      <c r="A1572" s="25"/>
    </row>
    <row r="1573" spans="1:14" ht="15" customHeight="1" outlineLevel="1" x14ac:dyDescent="0.2">
      <c r="A1573" s="14" t="s">
        <v>19</v>
      </c>
    </row>
    <row r="1574" spans="1:14" ht="15" customHeight="1" outlineLevel="1" x14ac:dyDescent="0.2">
      <c r="A1574" s="23">
        <v>26</v>
      </c>
    </row>
    <row r="1575" spans="1:14" ht="12" customHeight="1" outlineLevel="1" x14ac:dyDescent="0.2">
      <c r="A1575" s="11" t="s">
        <v>265</v>
      </c>
    </row>
    <row r="1576" spans="1:14" ht="18.95" customHeight="1" outlineLevel="1" x14ac:dyDescent="0.25">
      <c r="A1576" s="21" t="s">
        <v>1098</v>
      </c>
    </row>
    <row r="1577" spans="1:14" ht="12" customHeight="1" outlineLevel="1" x14ac:dyDescent="0.2"/>
    <row r="1578" spans="1:14" ht="12" customHeight="1" outlineLevel="1" x14ac:dyDescent="0.2"/>
    <row r="1579" spans="1:14" ht="12" customHeight="1" outlineLevel="1" x14ac:dyDescent="0.2"/>
    <row r="1580" spans="1:14" ht="12" customHeight="1" outlineLevel="1" x14ac:dyDescent="0.2"/>
    <row r="1581" spans="1:14" ht="11.1" customHeight="1" outlineLevel="1" x14ac:dyDescent="0.2"/>
    <row r="1582" spans="1:14" ht="11.1" customHeight="1" outlineLevel="1" x14ac:dyDescent="0.2"/>
    <row r="1583" spans="1:14" ht="11.1" customHeight="1" outlineLevel="1" x14ac:dyDescent="0.2"/>
    <row r="1584" spans="1:14" s="1" customFormat="1" ht="18.95" customHeight="1" outlineLevel="1" x14ac:dyDescent="0.25">
      <c r="A1584" s="10" t="s">
        <v>266</v>
      </c>
      <c r="H1584" s="11" t="s">
        <v>14</v>
      </c>
      <c r="I1584" s="12" t="s">
        <v>245</v>
      </c>
      <c r="J1584" s="12" t="s">
        <v>245</v>
      </c>
      <c r="K1584" s="22"/>
      <c r="L1584" s="19">
        <f>K1584*J1584*$A1599</f>
        <v>0</v>
      </c>
      <c r="M1584" s="20">
        <f>L1584</f>
        <v>0</v>
      </c>
      <c r="N1584" s="13"/>
    </row>
    <row r="1585" spans="1:1" ht="29.1" customHeight="1" outlineLevel="1" x14ac:dyDescent="0.2">
      <c r="A1585" s="14" t="s">
        <v>267</v>
      </c>
    </row>
    <row r="1586" spans="1:1" ht="12" customHeight="1" outlineLevel="1" x14ac:dyDescent="0.2">
      <c r="A1586" s="25" t="s">
        <v>264</v>
      </c>
    </row>
    <row r="1587" spans="1:1" s="1" customFormat="1" ht="12" customHeight="1" outlineLevel="1" x14ac:dyDescent="0.2">
      <c r="A1587" s="25"/>
    </row>
    <row r="1588" spans="1:1" s="1" customFormat="1" ht="12" customHeight="1" outlineLevel="1" x14ac:dyDescent="0.2">
      <c r="A1588" s="25"/>
    </row>
    <row r="1589" spans="1:1" s="1" customFormat="1" ht="12" customHeight="1" outlineLevel="1" x14ac:dyDescent="0.2">
      <c r="A1589" s="25"/>
    </row>
    <row r="1590" spans="1:1" s="1" customFormat="1" ht="12" customHeight="1" outlineLevel="1" x14ac:dyDescent="0.2">
      <c r="A1590" s="25"/>
    </row>
    <row r="1591" spans="1:1" s="1" customFormat="1" ht="12" customHeight="1" outlineLevel="1" x14ac:dyDescent="0.2">
      <c r="A1591" s="25"/>
    </row>
    <row r="1592" spans="1:1" s="1" customFormat="1" ht="12" customHeight="1" outlineLevel="1" x14ac:dyDescent="0.2">
      <c r="A1592" s="25"/>
    </row>
    <row r="1593" spans="1:1" ht="12" customHeight="1" outlineLevel="1" x14ac:dyDescent="0.2">
      <c r="A1593" s="25"/>
    </row>
    <row r="1594" spans="1:1" ht="12" customHeight="1" outlineLevel="1" x14ac:dyDescent="0.2">
      <c r="A1594" s="25"/>
    </row>
    <row r="1595" spans="1:1" ht="12" customHeight="1" outlineLevel="1" x14ac:dyDescent="0.2">
      <c r="A1595" s="25"/>
    </row>
    <row r="1596" spans="1:1" ht="12" customHeight="1" outlineLevel="1" x14ac:dyDescent="0.2">
      <c r="A1596" s="25"/>
    </row>
    <row r="1597" spans="1:1" ht="12" customHeight="1" outlineLevel="1" x14ac:dyDescent="0.2">
      <c r="A1597" s="25"/>
    </row>
    <row r="1598" spans="1:1" ht="15" customHeight="1" outlineLevel="1" x14ac:dyDescent="0.2">
      <c r="A1598" s="14" t="s">
        <v>19</v>
      </c>
    </row>
    <row r="1599" spans="1:1" ht="15" customHeight="1" outlineLevel="1" x14ac:dyDescent="0.2">
      <c r="A1599" s="23">
        <v>19.600000000000001</v>
      </c>
    </row>
    <row r="1600" spans="1:1" ht="12" customHeight="1" outlineLevel="1" x14ac:dyDescent="0.2">
      <c r="A1600" s="11" t="s">
        <v>268</v>
      </c>
    </row>
    <row r="1601" spans="1:14" ht="18.95" customHeight="1" outlineLevel="1" x14ac:dyDescent="0.25">
      <c r="A1601" s="21" t="s">
        <v>1098</v>
      </c>
    </row>
    <row r="1602" spans="1:14" ht="12" customHeight="1" outlineLevel="1" x14ac:dyDescent="0.2"/>
    <row r="1603" spans="1:14" ht="12" customHeight="1" outlineLevel="1" x14ac:dyDescent="0.2"/>
    <row r="1604" spans="1:14" ht="12" customHeight="1" outlineLevel="1" x14ac:dyDescent="0.2"/>
    <row r="1605" spans="1:14" ht="12" customHeight="1" outlineLevel="1" x14ac:dyDescent="0.2"/>
    <row r="1606" spans="1:14" ht="11.1" customHeight="1" outlineLevel="1" x14ac:dyDescent="0.2"/>
    <row r="1607" spans="1:14" ht="11.1" customHeight="1" outlineLevel="1" x14ac:dyDescent="0.2"/>
    <row r="1608" spans="1:14" ht="11.1" customHeight="1" outlineLevel="1" x14ac:dyDescent="0.2"/>
    <row r="1609" spans="1:14" s="1" customFormat="1" ht="18.95" customHeight="1" outlineLevel="1" x14ac:dyDescent="0.25">
      <c r="A1609" s="10" t="s">
        <v>269</v>
      </c>
      <c r="H1609" s="11" t="s">
        <v>14</v>
      </c>
      <c r="I1609" s="12" t="s">
        <v>245</v>
      </c>
      <c r="J1609" s="12" t="s">
        <v>245</v>
      </c>
      <c r="K1609" s="22"/>
      <c r="L1609" s="19">
        <f>K1609*J1609*$A1624</f>
        <v>0</v>
      </c>
      <c r="M1609" s="20">
        <f>L1609</f>
        <v>0</v>
      </c>
      <c r="N1609" s="13"/>
    </row>
    <row r="1610" spans="1:14" ht="29.1" customHeight="1" outlineLevel="1" x14ac:dyDescent="0.2">
      <c r="A1610" s="14" t="s">
        <v>270</v>
      </c>
    </row>
    <row r="1611" spans="1:14" ht="12" customHeight="1" outlineLevel="1" x14ac:dyDescent="0.2">
      <c r="A1611" s="25" t="s">
        <v>271</v>
      </c>
    </row>
    <row r="1612" spans="1:14" s="1" customFormat="1" ht="12" customHeight="1" outlineLevel="1" x14ac:dyDescent="0.2">
      <c r="A1612" s="25"/>
    </row>
    <row r="1613" spans="1:14" s="1" customFormat="1" ht="12" customHeight="1" outlineLevel="1" x14ac:dyDescent="0.2">
      <c r="A1613" s="25"/>
    </row>
    <row r="1614" spans="1:14" s="1" customFormat="1" ht="12" customHeight="1" outlineLevel="1" x14ac:dyDescent="0.2">
      <c r="A1614" s="25"/>
    </row>
    <row r="1615" spans="1:14" s="1" customFormat="1" ht="12" customHeight="1" outlineLevel="1" x14ac:dyDescent="0.2">
      <c r="A1615" s="25"/>
    </row>
    <row r="1616" spans="1:14" s="1" customFormat="1" ht="12" customHeight="1" outlineLevel="1" x14ac:dyDescent="0.2">
      <c r="A1616" s="25"/>
    </row>
    <row r="1617" spans="1:1" s="1" customFormat="1" ht="12" customHeight="1" outlineLevel="1" x14ac:dyDescent="0.2">
      <c r="A1617" s="25"/>
    </row>
    <row r="1618" spans="1:1" ht="12" customHeight="1" outlineLevel="1" x14ac:dyDescent="0.2">
      <c r="A1618" s="25"/>
    </row>
    <row r="1619" spans="1:1" ht="12" customHeight="1" outlineLevel="1" x14ac:dyDescent="0.2">
      <c r="A1619" s="25"/>
    </row>
    <row r="1620" spans="1:1" ht="12" customHeight="1" outlineLevel="1" x14ac:dyDescent="0.2">
      <c r="A1620" s="25"/>
    </row>
    <row r="1621" spans="1:1" ht="12" customHeight="1" outlineLevel="1" x14ac:dyDescent="0.2">
      <c r="A1621" s="25"/>
    </row>
    <row r="1622" spans="1:1" ht="12" customHeight="1" outlineLevel="1" x14ac:dyDescent="0.2">
      <c r="A1622" s="25"/>
    </row>
    <row r="1623" spans="1:1" ht="15" customHeight="1" outlineLevel="1" x14ac:dyDescent="0.2">
      <c r="A1623" s="14" t="s">
        <v>19</v>
      </c>
    </row>
    <row r="1624" spans="1:1" ht="15" customHeight="1" outlineLevel="1" x14ac:dyDescent="0.2">
      <c r="A1624" s="23">
        <v>42</v>
      </c>
    </row>
    <row r="1625" spans="1:1" ht="12" customHeight="1" outlineLevel="1" x14ac:dyDescent="0.2">
      <c r="A1625" s="11" t="s">
        <v>272</v>
      </c>
    </row>
    <row r="1626" spans="1:1" ht="18.95" customHeight="1" outlineLevel="1" x14ac:dyDescent="0.25">
      <c r="A1626" s="21" t="s">
        <v>1098</v>
      </c>
    </row>
    <row r="1627" spans="1:1" ht="12" customHeight="1" outlineLevel="1" x14ac:dyDescent="0.2"/>
    <row r="1628" spans="1:1" ht="12" customHeight="1" outlineLevel="1" x14ac:dyDescent="0.2"/>
    <row r="1629" spans="1:1" ht="12" customHeight="1" outlineLevel="1" x14ac:dyDescent="0.2"/>
    <row r="1630" spans="1:1" ht="12" customHeight="1" outlineLevel="1" x14ac:dyDescent="0.2"/>
    <row r="1631" spans="1:1" ht="11.1" customHeight="1" outlineLevel="1" x14ac:dyDescent="0.2"/>
    <row r="1632" spans="1:1" ht="11.1" customHeight="1" outlineLevel="1" x14ac:dyDescent="0.2"/>
    <row r="1633" spans="1:14" ht="11.1" customHeight="1" outlineLevel="1" x14ac:dyDescent="0.2"/>
    <row r="1634" spans="1:14" s="1" customFormat="1" ht="18.95" customHeight="1" outlineLevel="1" x14ac:dyDescent="0.25">
      <c r="A1634" s="10" t="s">
        <v>273</v>
      </c>
      <c r="H1634" s="11" t="s">
        <v>14</v>
      </c>
      <c r="I1634" s="12" t="s">
        <v>245</v>
      </c>
      <c r="J1634" s="12" t="s">
        <v>245</v>
      </c>
      <c r="K1634" s="22"/>
      <c r="L1634" s="19">
        <f>K1634*J1634*$A1649</f>
        <v>0</v>
      </c>
      <c r="M1634" s="20">
        <f>L1634</f>
        <v>0</v>
      </c>
      <c r="N1634" s="13"/>
    </row>
    <row r="1635" spans="1:14" ht="29.1" customHeight="1" outlineLevel="1" x14ac:dyDescent="0.2">
      <c r="A1635" s="14" t="s">
        <v>274</v>
      </c>
    </row>
    <row r="1636" spans="1:14" ht="12" customHeight="1" outlineLevel="1" x14ac:dyDescent="0.2">
      <c r="A1636" s="25" t="s">
        <v>271</v>
      </c>
    </row>
    <row r="1637" spans="1:14" s="1" customFormat="1" ht="12" customHeight="1" outlineLevel="1" x14ac:dyDescent="0.2">
      <c r="A1637" s="25"/>
    </row>
    <row r="1638" spans="1:14" s="1" customFormat="1" ht="12" customHeight="1" outlineLevel="1" x14ac:dyDescent="0.2">
      <c r="A1638" s="25"/>
    </row>
    <row r="1639" spans="1:14" s="1" customFormat="1" ht="12" customHeight="1" outlineLevel="1" x14ac:dyDescent="0.2">
      <c r="A1639" s="25"/>
    </row>
    <row r="1640" spans="1:14" s="1" customFormat="1" ht="12" customHeight="1" outlineLevel="1" x14ac:dyDescent="0.2">
      <c r="A1640" s="25"/>
    </row>
    <row r="1641" spans="1:14" s="1" customFormat="1" ht="12" customHeight="1" outlineLevel="1" x14ac:dyDescent="0.2">
      <c r="A1641" s="25"/>
    </row>
    <row r="1642" spans="1:14" s="1" customFormat="1" ht="12" customHeight="1" outlineLevel="1" x14ac:dyDescent="0.2">
      <c r="A1642" s="25"/>
    </row>
    <row r="1643" spans="1:14" ht="12" customHeight="1" outlineLevel="1" x14ac:dyDescent="0.2">
      <c r="A1643" s="25"/>
    </row>
    <row r="1644" spans="1:14" ht="12" customHeight="1" outlineLevel="1" x14ac:dyDescent="0.2">
      <c r="A1644" s="25"/>
    </row>
    <row r="1645" spans="1:14" ht="12" customHeight="1" outlineLevel="1" x14ac:dyDescent="0.2">
      <c r="A1645" s="25"/>
    </row>
    <row r="1646" spans="1:14" ht="12" customHeight="1" outlineLevel="1" x14ac:dyDescent="0.2">
      <c r="A1646" s="25"/>
    </row>
    <row r="1647" spans="1:14" ht="12" customHeight="1" outlineLevel="1" x14ac:dyDescent="0.2">
      <c r="A1647" s="25"/>
    </row>
    <row r="1648" spans="1:14" ht="15" customHeight="1" outlineLevel="1" x14ac:dyDescent="0.2">
      <c r="A1648" s="14" t="s">
        <v>19</v>
      </c>
    </row>
    <row r="1649" spans="1:14" ht="15" customHeight="1" outlineLevel="1" x14ac:dyDescent="0.2">
      <c r="A1649" s="23">
        <v>42</v>
      </c>
    </row>
    <row r="1650" spans="1:14" ht="12" customHeight="1" outlineLevel="1" x14ac:dyDescent="0.2">
      <c r="A1650" s="11" t="s">
        <v>117</v>
      </c>
    </row>
    <row r="1651" spans="1:14" ht="18.95" customHeight="1" outlineLevel="1" x14ac:dyDescent="0.25">
      <c r="A1651" s="21" t="s">
        <v>1098</v>
      </c>
    </row>
    <row r="1652" spans="1:14" ht="12" customHeight="1" outlineLevel="1" x14ac:dyDescent="0.2"/>
    <row r="1653" spans="1:14" ht="12" customHeight="1" outlineLevel="1" x14ac:dyDescent="0.2"/>
    <row r="1654" spans="1:14" ht="12" customHeight="1" outlineLevel="1" x14ac:dyDescent="0.2"/>
    <row r="1655" spans="1:14" ht="12" customHeight="1" outlineLevel="1" x14ac:dyDescent="0.2"/>
    <row r="1656" spans="1:14" ht="11.1" customHeight="1" outlineLevel="1" x14ac:dyDescent="0.2"/>
    <row r="1657" spans="1:14" ht="11.1" customHeight="1" outlineLevel="1" x14ac:dyDescent="0.2"/>
    <row r="1658" spans="1:14" ht="11.1" customHeight="1" outlineLevel="1" x14ac:dyDescent="0.2"/>
    <row r="1659" spans="1:14" s="1" customFormat="1" ht="18.95" customHeight="1" outlineLevel="1" x14ac:dyDescent="0.25">
      <c r="A1659" s="10" t="s">
        <v>275</v>
      </c>
      <c r="H1659" s="11" t="s">
        <v>14</v>
      </c>
      <c r="I1659" s="12" t="s">
        <v>245</v>
      </c>
      <c r="J1659" s="12" t="s">
        <v>245</v>
      </c>
      <c r="K1659" s="22"/>
      <c r="L1659" s="19">
        <f>K1659*J1659*$A1674</f>
        <v>0</v>
      </c>
      <c r="M1659" s="20">
        <f>L1659</f>
        <v>0</v>
      </c>
      <c r="N1659" s="13"/>
    </row>
    <row r="1660" spans="1:14" ht="15" customHeight="1" outlineLevel="1" x14ac:dyDescent="0.2">
      <c r="A1660" s="14" t="s">
        <v>277</v>
      </c>
    </row>
    <row r="1661" spans="1:14" ht="12" customHeight="1" outlineLevel="1" x14ac:dyDescent="0.2">
      <c r="A1661" s="25" t="s">
        <v>278</v>
      </c>
    </row>
    <row r="1662" spans="1:14" s="1" customFormat="1" ht="12" customHeight="1" outlineLevel="1" x14ac:dyDescent="0.2">
      <c r="A1662" s="25"/>
    </row>
    <row r="1663" spans="1:14" s="1" customFormat="1" ht="12" customHeight="1" outlineLevel="1" x14ac:dyDescent="0.2">
      <c r="A1663" s="25"/>
    </row>
    <row r="1664" spans="1:14" s="1" customFormat="1" ht="12" customHeight="1" outlineLevel="1" x14ac:dyDescent="0.2">
      <c r="A1664" s="25"/>
    </row>
    <row r="1665" spans="1:1" s="1" customFormat="1" ht="12" customHeight="1" outlineLevel="1" x14ac:dyDescent="0.2">
      <c r="A1665" s="25"/>
    </row>
    <row r="1666" spans="1:1" s="1" customFormat="1" ht="12" customHeight="1" outlineLevel="1" x14ac:dyDescent="0.2">
      <c r="A1666" s="25"/>
    </row>
    <row r="1667" spans="1:1" s="1" customFormat="1" ht="12" customHeight="1" outlineLevel="1" x14ac:dyDescent="0.2">
      <c r="A1667" s="25"/>
    </row>
    <row r="1668" spans="1:1" ht="12" customHeight="1" outlineLevel="1" x14ac:dyDescent="0.2">
      <c r="A1668" s="25"/>
    </row>
    <row r="1669" spans="1:1" ht="12" customHeight="1" outlineLevel="1" x14ac:dyDescent="0.2">
      <c r="A1669" s="25"/>
    </row>
    <row r="1670" spans="1:1" ht="12" customHeight="1" outlineLevel="1" x14ac:dyDescent="0.2">
      <c r="A1670" s="25"/>
    </row>
    <row r="1671" spans="1:1" ht="12" customHeight="1" outlineLevel="1" x14ac:dyDescent="0.2">
      <c r="A1671" s="25"/>
    </row>
    <row r="1672" spans="1:1" ht="12" customHeight="1" outlineLevel="1" x14ac:dyDescent="0.2">
      <c r="A1672" s="25"/>
    </row>
    <row r="1673" spans="1:1" ht="15" customHeight="1" outlineLevel="1" x14ac:dyDescent="0.2">
      <c r="A1673" s="14" t="s">
        <v>19</v>
      </c>
    </row>
    <row r="1674" spans="1:1" ht="15" customHeight="1" outlineLevel="1" x14ac:dyDescent="0.2">
      <c r="A1674" s="23">
        <v>33</v>
      </c>
    </row>
    <row r="1675" spans="1:1" ht="12" customHeight="1" outlineLevel="1" x14ac:dyDescent="0.2">
      <c r="A1675" s="11" t="s">
        <v>279</v>
      </c>
    </row>
    <row r="1676" spans="1:1" ht="18.95" customHeight="1" outlineLevel="1" x14ac:dyDescent="0.25">
      <c r="A1676" s="21" t="s">
        <v>1098</v>
      </c>
    </row>
    <row r="1677" spans="1:1" ht="12" customHeight="1" outlineLevel="1" x14ac:dyDescent="0.2"/>
    <row r="1678" spans="1:1" ht="12" customHeight="1" outlineLevel="1" x14ac:dyDescent="0.2"/>
    <row r="1679" spans="1:1" ht="12" customHeight="1" outlineLevel="1" x14ac:dyDescent="0.2"/>
    <row r="1680" spans="1:1" ht="12" customHeight="1" outlineLevel="1" x14ac:dyDescent="0.2"/>
    <row r="1681" spans="1:14" ht="11.1" customHeight="1" outlineLevel="1" x14ac:dyDescent="0.2"/>
    <row r="1682" spans="1:14" ht="11.1" customHeight="1" outlineLevel="1" x14ac:dyDescent="0.2"/>
    <row r="1683" spans="1:14" ht="11.1" customHeight="1" outlineLevel="1" x14ac:dyDescent="0.2"/>
    <row r="1684" spans="1:14" s="1" customFormat="1" ht="18.95" customHeight="1" outlineLevel="1" x14ac:dyDescent="0.25">
      <c r="A1684" s="10" t="s">
        <v>280</v>
      </c>
      <c r="H1684" s="11" t="s">
        <v>14</v>
      </c>
      <c r="I1684" s="12" t="s">
        <v>245</v>
      </c>
      <c r="J1684" s="12" t="s">
        <v>245</v>
      </c>
      <c r="K1684" s="22"/>
      <c r="L1684" s="19">
        <f>K1684*J1684*$A1699</f>
        <v>0</v>
      </c>
      <c r="M1684" s="20">
        <f>L1684</f>
        <v>0</v>
      </c>
      <c r="N1684" s="13"/>
    </row>
    <row r="1685" spans="1:14" ht="15" customHeight="1" outlineLevel="1" x14ac:dyDescent="0.2">
      <c r="A1685" s="14" t="s">
        <v>281</v>
      </c>
    </row>
    <row r="1686" spans="1:14" ht="12" customHeight="1" outlineLevel="1" x14ac:dyDescent="0.2">
      <c r="A1686" s="25" t="s">
        <v>282</v>
      </c>
    </row>
    <row r="1687" spans="1:14" s="1" customFormat="1" ht="12" customHeight="1" outlineLevel="1" x14ac:dyDescent="0.2">
      <c r="A1687" s="25"/>
    </row>
    <row r="1688" spans="1:14" s="1" customFormat="1" ht="12" customHeight="1" outlineLevel="1" x14ac:dyDescent="0.2">
      <c r="A1688" s="25"/>
    </row>
    <row r="1689" spans="1:14" s="1" customFormat="1" ht="12" customHeight="1" outlineLevel="1" x14ac:dyDescent="0.2">
      <c r="A1689" s="25"/>
    </row>
    <row r="1690" spans="1:14" s="1" customFormat="1" ht="12" customHeight="1" outlineLevel="1" x14ac:dyDescent="0.2">
      <c r="A1690" s="25"/>
    </row>
    <row r="1691" spans="1:14" s="1" customFormat="1" ht="12" customHeight="1" outlineLevel="1" x14ac:dyDescent="0.2">
      <c r="A1691" s="25"/>
    </row>
    <row r="1692" spans="1:14" s="1" customFormat="1" ht="12" customHeight="1" outlineLevel="1" x14ac:dyDescent="0.2">
      <c r="A1692" s="25"/>
    </row>
    <row r="1693" spans="1:14" ht="12" customHeight="1" outlineLevel="1" x14ac:dyDescent="0.2">
      <c r="A1693" s="25"/>
    </row>
    <row r="1694" spans="1:14" ht="12" customHeight="1" outlineLevel="1" x14ac:dyDescent="0.2">
      <c r="A1694" s="25"/>
    </row>
    <row r="1695" spans="1:14" ht="12" customHeight="1" outlineLevel="1" x14ac:dyDescent="0.2">
      <c r="A1695" s="25"/>
    </row>
    <row r="1696" spans="1:14" ht="12" customHeight="1" outlineLevel="1" x14ac:dyDescent="0.2">
      <c r="A1696" s="25"/>
    </row>
    <row r="1697" spans="1:14" ht="12" customHeight="1" outlineLevel="1" x14ac:dyDescent="0.2">
      <c r="A1697" s="25"/>
    </row>
    <row r="1698" spans="1:14" ht="15" customHeight="1" outlineLevel="1" x14ac:dyDescent="0.2">
      <c r="A1698" s="14" t="s">
        <v>19</v>
      </c>
    </row>
    <row r="1699" spans="1:14" ht="15" customHeight="1" outlineLevel="1" x14ac:dyDescent="0.2">
      <c r="A1699" s="23">
        <v>40</v>
      </c>
    </row>
    <row r="1700" spans="1:14" ht="12" customHeight="1" outlineLevel="1" x14ac:dyDescent="0.2">
      <c r="A1700" s="11" t="s">
        <v>283</v>
      </c>
    </row>
    <row r="1701" spans="1:14" ht="18.95" customHeight="1" outlineLevel="1" x14ac:dyDescent="0.25">
      <c r="A1701" s="21" t="s">
        <v>1098</v>
      </c>
    </row>
    <row r="1702" spans="1:14" ht="12" customHeight="1" outlineLevel="1" x14ac:dyDescent="0.2"/>
    <row r="1703" spans="1:14" ht="12" customHeight="1" outlineLevel="1" x14ac:dyDescent="0.2"/>
    <row r="1704" spans="1:14" ht="12" customHeight="1" outlineLevel="1" x14ac:dyDescent="0.2"/>
    <row r="1705" spans="1:14" ht="12" customHeight="1" outlineLevel="1" x14ac:dyDescent="0.2"/>
    <row r="1706" spans="1:14" ht="11.1" customHeight="1" outlineLevel="1" x14ac:dyDescent="0.2"/>
    <row r="1707" spans="1:14" ht="11.1" customHeight="1" outlineLevel="1" x14ac:dyDescent="0.2"/>
    <row r="1708" spans="1:14" ht="11.1" customHeight="1" outlineLevel="1" x14ac:dyDescent="0.2"/>
    <row r="1709" spans="1:14" s="1" customFormat="1" ht="18.95" customHeight="1" outlineLevel="1" x14ac:dyDescent="0.25">
      <c r="A1709" s="10" t="s">
        <v>284</v>
      </c>
      <c r="H1709" s="11" t="s">
        <v>14</v>
      </c>
      <c r="I1709" s="12" t="s">
        <v>245</v>
      </c>
      <c r="J1709" s="12" t="s">
        <v>245</v>
      </c>
      <c r="K1709" s="22"/>
      <c r="L1709" s="19">
        <f>K1709*J1709*$A1724</f>
        <v>0</v>
      </c>
      <c r="M1709" s="20">
        <f>L1709</f>
        <v>0</v>
      </c>
      <c r="N1709" s="13"/>
    </row>
    <row r="1710" spans="1:14" ht="29.1" customHeight="1" outlineLevel="1" x14ac:dyDescent="0.2">
      <c r="A1710" s="14" t="s">
        <v>285</v>
      </c>
    </row>
    <row r="1711" spans="1:14" ht="12" customHeight="1" outlineLevel="1" x14ac:dyDescent="0.2">
      <c r="A1711" s="25" t="s">
        <v>286</v>
      </c>
    </row>
    <row r="1712" spans="1:14" s="1" customFormat="1" ht="12" customHeight="1" outlineLevel="1" x14ac:dyDescent="0.2">
      <c r="A1712" s="25"/>
    </row>
    <row r="1713" spans="1:1" s="1" customFormat="1" ht="12" customHeight="1" outlineLevel="1" x14ac:dyDescent="0.2">
      <c r="A1713" s="25"/>
    </row>
    <row r="1714" spans="1:1" s="1" customFormat="1" ht="12" customHeight="1" outlineLevel="1" x14ac:dyDescent="0.2">
      <c r="A1714" s="25"/>
    </row>
    <row r="1715" spans="1:1" s="1" customFormat="1" ht="12" customHeight="1" outlineLevel="1" x14ac:dyDescent="0.2">
      <c r="A1715" s="25"/>
    </row>
    <row r="1716" spans="1:1" s="1" customFormat="1" ht="12" customHeight="1" outlineLevel="1" x14ac:dyDescent="0.2">
      <c r="A1716" s="25"/>
    </row>
    <row r="1717" spans="1:1" s="1" customFormat="1" ht="12" customHeight="1" outlineLevel="1" x14ac:dyDescent="0.2">
      <c r="A1717" s="25"/>
    </row>
    <row r="1718" spans="1:1" ht="12" customHeight="1" outlineLevel="1" x14ac:dyDescent="0.2">
      <c r="A1718" s="25"/>
    </row>
    <row r="1719" spans="1:1" ht="12" customHeight="1" outlineLevel="1" x14ac:dyDescent="0.2">
      <c r="A1719" s="25"/>
    </row>
    <row r="1720" spans="1:1" ht="12" customHeight="1" outlineLevel="1" x14ac:dyDescent="0.2">
      <c r="A1720" s="25"/>
    </row>
    <row r="1721" spans="1:1" ht="12" customHeight="1" outlineLevel="1" x14ac:dyDescent="0.2">
      <c r="A1721" s="25"/>
    </row>
    <row r="1722" spans="1:1" ht="12" customHeight="1" outlineLevel="1" x14ac:dyDescent="0.2">
      <c r="A1722" s="25"/>
    </row>
    <row r="1723" spans="1:1" ht="15" customHeight="1" outlineLevel="1" x14ac:dyDescent="0.2">
      <c r="A1723" s="14" t="s">
        <v>19</v>
      </c>
    </row>
    <row r="1724" spans="1:1" ht="15" customHeight="1" outlineLevel="1" x14ac:dyDescent="0.2">
      <c r="A1724" s="23">
        <v>20</v>
      </c>
    </row>
    <row r="1725" spans="1:1" ht="12" customHeight="1" outlineLevel="1" x14ac:dyDescent="0.2">
      <c r="A1725" s="11" t="s">
        <v>287</v>
      </c>
    </row>
    <row r="1726" spans="1:1" ht="18.95" customHeight="1" outlineLevel="1" x14ac:dyDescent="0.25">
      <c r="A1726" s="21" t="s">
        <v>1098</v>
      </c>
    </row>
    <row r="1727" spans="1:1" ht="12" customHeight="1" outlineLevel="1" x14ac:dyDescent="0.2"/>
    <row r="1728" spans="1:1" ht="12" customHeight="1" outlineLevel="1" x14ac:dyDescent="0.2"/>
    <row r="1729" spans="1:14" ht="12" customHeight="1" outlineLevel="1" x14ac:dyDescent="0.2"/>
    <row r="1730" spans="1:14" ht="12" customHeight="1" outlineLevel="1" x14ac:dyDescent="0.2"/>
    <row r="1731" spans="1:14" ht="11.1" customHeight="1" outlineLevel="1" x14ac:dyDescent="0.2"/>
    <row r="1732" spans="1:14" ht="11.1" customHeight="1" outlineLevel="1" x14ac:dyDescent="0.2"/>
    <row r="1733" spans="1:14" ht="11.1" customHeight="1" outlineLevel="1" x14ac:dyDescent="0.2"/>
    <row r="1734" spans="1:14" s="1" customFormat="1" ht="18.95" customHeight="1" outlineLevel="1" x14ac:dyDescent="0.25">
      <c r="A1734" s="10" t="s">
        <v>288</v>
      </c>
      <c r="H1734" s="11" t="s">
        <v>14</v>
      </c>
      <c r="I1734" s="12" t="s">
        <v>245</v>
      </c>
      <c r="J1734" s="12" t="s">
        <v>245</v>
      </c>
      <c r="K1734" s="22"/>
      <c r="L1734" s="19">
        <f>K1734*J1734*$A1749</f>
        <v>0</v>
      </c>
      <c r="M1734" s="20">
        <f>L1734</f>
        <v>0</v>
      </c>
      <c r="N1734" s="13"/>
    </row>
    <row r="1735" spans="1:14" ht="29.1" customHeight="1" outlineLevel="1" x14ac:dyDescent="0.2">
      <c r="A1735" s="14" t="s">
        <v>289</v>
      </c>
    </row>
    <row r="1736" spans="1:14" ht="12" customHeight="1" outlineLevel="1" x14ac:dyDescent="0.2">
      <c r="A1736" s="25" t="s">
        <v>290</v>
      </c>
    </row>
    <row r="1737" spans="1:14" s="1" customFormat="1" ht="12" customHeight="1" outlineLevel="1" x14ac:dyDescent="0.2">
      <c r="A1737" s="25"/>
    </row>
    <row r="1738" spans="1:14" s="1" customFormat="1" ht="12" customHeight="1" outlineLevel="1" x14ac:dyDescent="0.2">
      <c r="A1738" s="25"/>
    </row>
    <row r="1739" spans="1:14" s="1" customFormat="1" ht="12" customHeight="1" outlineLevel="1" x14ac:dyDescent="0.2">
      <c r="A1739" s="25"/>
    </row>
    <row r="1740" spans="1:14" s="1" customFormat="1" ht="12" customHeight="1" outlineLevel="1" x14ac:dyDescent="0.2">
      <c r="A1740" s="25"/>
    </row>
    <row r="1741" spans="1:14" s="1" customFormat="1" ht="12" customHeight="1" outlineLevel="1" x14ac:dyDescent="0.2">
      <c r="A1741" s="25"/>
    </row>
    <row r="1742" spans="1:14" s="1" customFormat="1" ht="12" customHeight="1" outlineLevel="1" x14ac:dyDescent="0.2">
      <c r="A1742" s="25"/>
    </row>
    <row r="1743" spans="1:14" ht="12" customHeight="1" outlineLevel="1" x14ac:dyDescent="0.2">
      <c r="A1743" s="25"/>
    </row>
    <row r="1744" spans="1:14" ht="12" customHeight="1" outlineLevel="1" x14ac:dyDescent="0.2">
      <c r="A1744" s="25"/>
    </row>
    <row r="1745" spans="1:14" ht="12" customHeight="1" outlineLevel="1" x14ac:dyDescent="0.2">
      <c r="A1745" s="25"/>
    </row>
    <row r="1746" spans="1:14" ht="12" customHeight="1" outlineLevel="1" x14ac:dyDescent="0.2">
      <c r="A1746" s="25"/>
    </row>
    <row r="1747" spans="1:14" ht="12" customHeight="1" outlineLevel="1" x14ac:dyDescent="0.2">
      <c r="A1747" s="25"/>
    </row>
    <row r="1748" spans="1:14" ht="15" customHeight="1" outlineLevel="1" x14ac:dyDescent="0.2">
      <c r="A1748" s="14" t="s">
        <v>19</v>
      </c>
    </row>
    <row r="1749" spans="1:14" ht="15" customHeight="1" outlineLevel="1" x14ac:dyDescent="0.2">
      <c r="A1749" s="23">
        <v>20</v>
      </c>
    </row>
    <row r="1750" spans="1:14" ht="12" customHeight="1" outlineLevel="1" x14ac:dyDescent="0.2">
      <c r="A1750" s="11" t="s">
        <v>291</v>
      </c>
    </row>
    <row r="1751" spans="1:14" ht="18.95" customHeight="1" outlineLevel="1" x14ac:dyDescent="0.25">
      <c r="A1751" s="21" t="s">
        <v>1098</v>
      </c>
    </row>
    <row r="1752" spans="1:14" ht="12" customHeight="1" outlineLevel="1" x14ac:dyDescent="0.2"/>
    <row r="1753" spans="1:14" ht="12" customHeight="1" outlineLevel="1" x14ac:dyDescent="0.2"/>
    <row r="1754" spans="1:14" ht="12" customHeight="1" outlineLevel="1" x14ac:dyDescent="0.2"/>
    <row r="1755" spans="1:14" ht="12" customHeight="1" outlineLevel="1" x14ac:dyDescent="0.2"/>
    <row r="1756" spans="1:14" ht="11.1" customHeight="1" outlineLevel="1" x14ac:dyDescent="0.2"/>
    <row r="1757" spans="1:14" ht="11.1" customHeight="1" outlineLevel="1" x14ac:dyDescent="0.2"/>
    <row r="1758" spans="1:14" ht="11.1" customHeight="1" outlineLevel="1" x14ac:dyDescent="0.2"/>
    <row r="1759" spans="1:14" s="1" customFormat="1" ht="18.95" customHeight="1" outlineLevel="1" x14ac:dyDescent="0.25">
      <c r="A1759" s="10" t="s">
        <v>292</v>
      </c>
      <c r="H1759" s="11" t="s">
        <v>14</v>
      </c>
      <c r="I1759" s="12" t="s">
        <v>245</v>
      </c>
      <c r="J1759" s="12" t="s">
        <v>245</v>
      </c>
      <c r="K1759" s="22"/>
      <c r="L1759" s="19">
        <f>K1759*J1759*$A1774</f>
        <v>0</v>
      </c>
      <c r="M1759" s="20">
        <f>L1759</f>
        <v>0</v>
      </c>
      <c r="N1759" s="13"/>
    </row>
    <row r="1760" spans="1:14" ht="29.1" customHeight="1" outlineLevel="1" x14ac:dyDescent="0.2">
      <c r="A1760" s="14" t="s">
        <v>293</v>
      </c>
    </row>
    <row r="1761" spans="1:1" ht="12" customHeight="1" outlineLevel="1" x14ac:dyDescent="0.2">
      <c r="A1761" s="25" t="s">
        <v>290</v>
      </c>
    </row>
    <row r="1762" spans="1:1" s="1" customFormat="1" ht="12" customHeight="1" outlineLevel="1" x14ac:dyDescent="0.2">
      <c r="A1762" s="25"/>
    </row>
    <row r="1763" spans="1:1" s="1" customFormat="1" ht="12" customHeight="1" outlineLevel="1" x14ac:dyDescent="0.2">
      <c r="A1763" s="25"/>
    </row>
    <row r="1764" spans="1:1" s="1" customFormat="1" ht="12" customHeight="1" outlineLevel="1" x14ac:dyDescent="0.2">
      <c r="A1764" s="25"/>
    </row>
    <row r="1765" spans="1:1" s="1" customFormat="1" ht="12" customHeight="1" outlineLevel="1" x14ac:dyDescent="0.2">
      <c r="A1765" s="25"/>
    </row>
    <row r="1766" spans="1:1" s="1" customFormat="1" ht="12" customHeight="1" outlineLevel="1" x14ac:dyDescent="0.2">
      <c r="A1766" s="25"/>
    </row>
    <row r="1767" spans="1:1" s="1" customFormat="1" ht="12" customHeight="1" outlineLevel="1" x14ac:dyDescent="0.2">
      <c r="A1767" s="25"/>
    </row>
    <row r="1768" spans="1:1" ht="12" customHeight="1" outlineLevel="1" x14ac:dyDescent="0.2">
      <c r="A1768" s="25"/>
    </row>
    <row r="1769" spans="1:1" ht="12" customHeight="1" outlineLevel="1" x14ac:dyDescent="0.2">
      <c r="A1769" s="25"/>
    </row>
    <row r="1770" spans="1:1" ht="12" customHeight="1" outlineLevel="1" x14ac:dyDescent="0.2">
      <c r="A1770" s="25"/>
    </row>
    <row r="1771" spans="1:1" ht="12" customHeight="1" outlineLevel="1" x14ac:dyDescent="0.2">
      <c r="A1771" s="25"/>
    </row>
    <row r="1772" spans="1:1" ht="12" customHeight="1" outlineLevel="1" x14ac:dyDescent="0.2">
      <c r="A1772" s="25"/>
    </row>
    <row r="1773" spans="1:1" ht="15" customHeight="1" outlineLevel="1" x14ac:dyDescent="0.2">
      <c r="A1773" s="14" t="s">
        <v>19</v>
      </c>
    </row>
    <row r="1774" spans="1:1" ht="15" customHeight="1" outlineLevel="1" x14ac:dyDescent="0.2">
      <c r="A1774" s="23">
        <v>20</v>
      </c>
    </row>
    <row r="1775" spans="1:1" ht="12" customHeight="1" outlineLevel="1" x14ac:dyDescent="0.2">
      <c r="A1775" s="11" t="s">
        <v>248</v>
      </c>
    </row>
    <row r="1776" spans="1:1" ht="18.95" customHeight="1" outlineLevel="1" x14ac:dyDescent="0.25">
      <c r="A1776" s="21" t="s">
        <v>1098</v>
      </c>
    </row>
    <row r="1777" spans="1:14" ht="12" customHeight="1" outlineLevel="1" x14ac:dyDescent="0.2"/>
    <row r="1778" spans="1:14" ht="12" customHeight="1" outlineLevel="1" x14ac:dyDescent="0.2"/>
    <row r="1779" spans="1:14" ht="12" customHeight="1" outlineLevel="1" x14ac:dyDescent="0.2"/>
    <row r="1780" spans="1:14" ht="12" customHeight="1" outlineLevel="1" x14ac:dyDescent="0.2"/>
    <row r="1781" spans="1:14" ht="11.1" customHeight="1" outlineLevel="1" x14ac:dyDescent="0.2"/>
    <row r="1782" spans="1:14" ht="11.1" customHeight="1" outlineLevel="1" x14ac:dyDescent="0.2"/>
    <row r="1783" spans="1:14" ht="11.1" customHeight="1" outlineLevel="1" x14ac:dyDescent="0.2"/>
    <row r="1784" spans="1:14" s="1" customFormat="1" ht="18.95" customHeight="1" outlineLevel="1" x14ac:dyDescent="0.25">
      <c r="A1784" s="10" t="s">
        <v>294</v>
      </c>
      <c r="H1784" s="11" t="s">
        <v>14</v>
      </c>
      <c r="I1784" s="12" t="s">
        <v>245</v>
      </c>
      <c r="J1784" s="12" t="s">
        <v>245</v>
      </c>
      <c r="K1784" s="22"/>
      <c r="L1784" s="19">
        <f>K1784*J1784*$A1799</f>
        <v>0</v>
      </c>
      <c r="M1784" s="20">
        <f>L1784</f>
        <v>0</v>
      </c>
      <c r="N1784" s="13"/>
    </row>
    <row r="1785" spans="1:14" ht="29.1" customHeight="1" outlineLevel="1" x14ac:dyDescent="0.2">
      <c r="A1785" s="14" t="s">
        <v>295</v>
      </c>
    </row>
    <row r="1786" spans="1:14" ht="12" customHeight="1" outlineLevel="1" x14ac:dyDescent="0.2">
      <c r="A1786" s="25" t="s">
        <v>286</v>
      </c>
    </row>
    <row r="1787" spans="1:14" s="1" customFormat="1" ht="12" customHeight="1" outlineLevel="1" x14ac:dyDescent="0.2">
      <c r="A1787" s="25"/>
    </row>
    <row r="1788" spans="1:14" s="1" customFormat="1" ht="12" customHeight="1" outlineLevel="1" x14ac:dyDescent="0.2">
      <c r="A1788" s="25"/>
    </row>
    <row r="1789" spans="1:14" s="1" customFormat="1" ht="12" customHeight="1" outlineLevel="1" x14ac:dyDescent="0.2">
      <c r="A1789" s="25"/>
    </row>
    <row r="1790" spans="1:14" s="1" customFormat="1" ht="12" customHeight="1" outlineLevel="1" x14ac:dyDescent="0.2">
      <c r="A1790" s="25"/>
    </row>
    <row r="1791" spans="1:14" s="1" customFormat="1" ht="12" customHeight="1" outlineLevel="1" x14ac:dyDescent="0.2">
      <c r="A1791" s="25"/>
    </row>
    <row r="1792" spans="1:14" s="1" customFormat="1" ht="12" customHeight="1" outlineLevel="1" x14ac:dyDescent="0.2">
      <c r="A1792" s="25"/>
    </row>
    <row r="1793" spans="1:1" ht="12" customHeight="1" outlineLevel="1" x14ac:dyDescent="0.2">
      <c r="A1793" s="25"/>
    </row>
    <row r="1794" spans="1:1" ht="12" customHeight="1" outlineLevel="1" x14ac:dyDescent="0.2">
      <c r="A1794" s="25"/>
    </row>
    <row r="1795" spans="1:1" ht="12" customHeight="1" outlineLevel="1" x14ac:dyDescent="0.2">
      <c r="A1795" s="25"/>
    </row>
    <row r="1796" spans="1:1" ht="12" customHeight="1" outlineLevel="1" x14ac:dyDescent="0.2">
      <c r="A1796" s="25"/>
    </row>
    <row r="1797" spans="1:1" ht="12" customHeight="1" outlineLevel="1" x14ac:dyDescent="0.2">
      <c r="A1797" s="25"/>
    </row>
    <row r="1798" spans="1:1" ht="15" customHeight="1" outlineLevel="1" x14ac:dyDescent="0.2">
      <c r="A1798" s="14" t="s">
        <v>19</v>
      </c>
    </row>
    <row r="1799" spans="1:1" ht="15" customHeight="1" outlineLevel="1" x14ac:dyDescent="0.2">
      <c r="A1799" s="23">
        <v>20</v>
      </c>
    </row>
    <row r="1800" spans="1:1" ht="12" customHeight="1" outlineLevel="1" x14ac:dyDescent="0.2">
      <c r="A1800" s="11" t="s">
        <v>296</v>
      </c>
    </row>
    <row r="1801" spans="1:1" ht="18.95" customHeight="1" outlineLevel="1" x14ac:dyDescent="0.25">
      <c r="A1801" s="21" t="s">
        <v>1098</v>
      </c>
    </row>
    <row r="1802" spans="1:1" ht="12" customHeight="1" outlineLevel="1" x14ac:dyDescent="0.2"/>
    <row r="1803" spans="1:1" ht="12" customHeight="1" outlineLevel="1" x14ac:dyDescent="0.2"/>
    <row r="1804" spans="1:1" ht="12" customHeight="1" outlineLevel="1" x14ac:dyDescent="0.2"/>
    <row r="1805" spans="1:1" ht="12" customHeight="1" outlineLevel="1" x14ac:dyDescent="0.2"/>
    <row r="1806" spans="1:1" ht="11.1" customHeight="1" outlineLevel="1" x14ac:dyDescent="0.2"/>
    <row r="1807" spans="1:1" ht="11.1" customHeight="1" outlineLevel="1" x14ac:dyDescent="0.2"/>
    <row r="1808" spans="1:1" ht="11.1" customHeight="1" outlineLevel="1" x14ac:dyDescent="0.2"/>
    <row r="1809" spans="1:14" s="1" customFormat="1" ht="18.95" customHeight="1" outlineLevel="1" x14ac:dyDescent="0.25">
      <c r="A1809" s="10" t="s">
        <v>297</v>
      </c>
      <c r="H1809" s="11" t="s">
        <v>14</v>
      </c>
      <c r="I1809" s="12" t="s">
        <v>298</v>
      </c>
      <c r="J1809" s="12" t="s">
        <v>298</v>
      </c>
      <c r="K1809" s="22"/>
      <c r="L1809" s="19">
        <f>K1809*J1809*$A1824</f>
        <v>0</v>
      </c>
      <c r="M1809" s="20">
        <f>L1809</f>
        <v>0</v>
      </c>
      <c r="N1809" s="13"/>
    </row>
    <row r="1810" spans="1:14" ht="15" customHeight="1" outlineLevel="1" x14ac:dyDescent="0.2">
      <c r="A1810" s="14" t="s">
        <v>299</v>
      </c>
    </row>
    <row r="1811" spans="1:14" ht="12" customHeight="1" outlineLevel="1" x14ac:dyDescent="0.2">
      <c r="A1811" s="25" t="s">
        <v>300</v>
      </c>
    </row>
    <row r="1812" spans="1:14" s="1" customFormat="1" ht="12" customHeight="1" outlineLevel="1" x14ac:dyDescent="0.2">
      <c r="A1812" s="25"/>
    </row>
    <row r="1813" spans="1:14" s="1" customFormat="1" ht="12" customHeight="1" outlineLevel="1" x14ac:dyDescent="0.2">
      <c r="A1813" s="25"/>
    </row>
    <row r="1814" spans="1:14" s="1" customFormat="1" ht="12" customHeight="1" outlineLevel="1" x14ac:dyDescent="0.2">
      <c r="A1814" s="25"/>
    </row>
    <row r="1815" spans="1:14" s="1" customFormat="1" ht="12" customHeight="1" outlineLevel="1" x14ac:dyDescent="0.2">
      <c r="A1815" s="25"/>
    </row>
    <row r="1816" spans="1:14" s="1" customFormat="1" ht="12" customHeight="1" outlineLevel="1" x14ac:dyDescent="0.2">
      <c r="A1816" s="25"/>
    </row>
    <row r="1817" spans="1:14" s="1" customFormat="1" ht="12" customHeight="1" outlineLevel="1" x14ac:dyDescent="0.2">
      <c r="A1817" s="25"/>
    </row>
    <row r="1818" spans="1:14" ht="12" customHeight="1" outlineLevel="1" x14ac:dyDescent="0.2">
      <c r="A1818" s="25"/>
    </row>
    <row r="1819" spans="1:14" ht="12" customHeight="1" outlineLevel="1" x14ac:dyDescent="0.2">
      <c r="A1819" s="25"/>
    </row>
    <row r="1820" spans="1:14" ht="12" customHeight="1" outlineLevel="1" x14ac:dyDescent="0.2">
      <c r="A1820" s="25"/>
    </row>
    <row r="1821" spans="1:14" ht="12" customHeight="1" outlineLevel="1" x14ac:dyDescent="0.2">
      <c r="A1821" s="25"/>
    </row>
    <row r="1822" spans="1:14" ht="12" customHeight="1" outlineLevel="1" x14ac:dyDescent="0.2">
      <c r="A1822" s="25"/>
    </row>
    <row r="1823" spans="1:14" ht="15" customHeight="1" outlineLevel="1" x14ac:dyDescent="0.2">
      <c r="A1823" s="14" t="s">
        <v>19</v>
      </c>
    </row>
    <row r="1824" spans="1:14" ht="15" customHeight="1" outlineLevel="1" x14ac:dyDescent="0.2">
      <c r="A1824" s="23">
        <v>75</v>
      </c>
    </row>
    <row r="1825" spans="1:14" ht="12" customHeight="1" outlineLevel="1" x14ac:dyDescent="0.2">
      <c r="A1825" s="11" t="s">
        <v>301</v>
      </c>
    </row>
    <row r="1826" spans="1:14" ht="18.95" customHeight="1" outlineLevel="1" x14ac:dyDescent="0.25">
      <c r="A1826" s="21" t="s">
        <v>1098</v>
      </c>
    </row>
    <row r="1827" spans="1:14" ht="12" customHeight="1" outlineLevel="1" x14ac:dyDescent="0.2"/>
    <row r="1828" spans="1:14" ht="12" customHeight="1" outlineLevel="1" x14ac:dyDescent="0.2"/>
    <row r="1829" spans="1:14" ht="12" customHeight="1" outlineLevel="1" x14ac:dyDescent="0.2"/>
    <row r="1830" spans="1:14" ht="12" customHeight="1" outlineLevel="1" x14ac:dyDescent="0.2"/>
    <row r="1831" spans="1:14" ht="11.1" customHeight="1" outlineLevel="1" x14ac:dyDescent="0.2"/>
    <row r="1832" spans="1:14" ht="11.1" customHeight="1" outlineLevel="1" x14ac:dyDescent="0.2"/>
    <row r="1833" spans="1:14" ht="11.1" customHeight="1" outlineLevel="1" x14ac:dyDescent="0.2"/>
    <row r="1834" spans="1:14" s="1" customFormat="1" ht="18.95" customHeight="1" outlineLevel="1" x14ac:dyDescent="0.25">
      <c r="A1834" s="10" t="s">
        <v>302</v>
      </c>
      <c r="H1834" s="11" t="s">
        <v>14</v>
      </c>
      <c r="I1834" s="12" t="s">
        <v>27</v>
      </c>
      <c r="J1834" s="12" t="s">
        <v>27</v>
      </c>
      <c r="K1834" s="22"/>
      <c r="L1834" s="19">
        <f>K1834*J1834*$A1849</f>
        <v>0</v>
      </c>
      <c r="M1834" s="20">
        <f>L1834</f>
        <v>0</v>
      </c>
      <c r="N1834" s="13"/>
    </row>
    <row r="1835" spans="1:14" ht="29.1" customHeight="1" outlineLevel="1" x14ac:dyDescent="0.2">
      <c r="A1835" s="14" t="s">
        <v>303</v>
      </c>
    </row>
    <row r="1836" spans="1:14" ht="12" customHeight="1" outlineLevel="1" x14ac:dyDescent="0.2">
      <c r="A1836" s="25" t="s">
        <v>304</v>
      </c>
    </row>
    <row r="1837" spans="1:14" s="1" customFormat="1" ht="12" customHeight="1" outlineLevel="1" x14ac:dyDescent="0.2">
      <c r="A1837" s="25"/>
    </row>
    <row r="1838" spans="1:14" s="1" customFormat="1" ht="12" customHeight="1" outlineLevel="1" x14ac:dyDescent="0.2">
      <c r="A1838" s="25"/>
    </row>
    <row r="1839" spans="1:14" s="1" customFormat="1" ht="12" customHeight="1" outlineLevel="1" x14ac:dyDescent="0.2">
      <c r="A1839" s="25"/>
    </row>
    <row r="1840" spans="1:14" s="1" customFormat="1" ht="12" customHeight="1" outlineLevel="1" x14ac:dyDescent="0.2">
      <c r="A1840" s="25"/>
    </row>
    <row r="1841" spans="1:1" s="1" customFormat="1" ht="12" customHeight="1" outlineLevel="1" x14ac:dyDescent="0.2">
      <c r="A1841" s="25"/>
    </row>
    <row r="1842" spans="1:1" s="1" customFormat="1" ht="12" customHeight="1" outlineLevel="1" x14ac:dyDescent="0.2">
      <c r="A1842" s="25"/>
    </row>
    <row r="1843" spans="1:1" ht="12" customHeight="1" outlineLevel="1" x14ac:dyDescent="0.2">
      <c r="A1843" s="25"/>
    </row>
    <row r="1844" spans="1:1" ht="12" customHeight="1" outlineLevel="1" x14ac:dyDescent="0.2">
      <c r="A1844" s="25"/>
    </row>
    <row r="1845" spans="1:1" ht="12" customHeight="1" outlineLevel="1" x14ac:dyDescent="0.2">
      <c r="A1845" s="25"/>
    </row>
    <row r="1846" spans="1:1" ht="12" customHeight="1" outlineLevel="1" x14ac:dyDescent="0.2">
      <c r="A1846" s="25"/>
    </row>
    <row r="1847" spans="1:1" ht="12" customHeight="1" outlineLevel="1" x14ac:dyDescent="0.2">
      <c r="A1847" s="25"/>
    </row>
    <row r="1848" spans="1:1" ht="15" customHeight="1" outlineLevel="1" x14ac:dyDescent="0.2">
      <c r="A1848" s="14" t="s">
        <v>19</v>
      </c>
    </row>
    <row r="1849" spans="1:1" ht="15" customHeight="1" outlineLevel="1" x14ac:dyDescent="0.2">
      <c r="A1849" s="23">
        <v>97</v>
      </c>
    </row>
    <row r="1850" spans="1:1" ht="12" customHeight="1" outlineLevel="1" x14ac:dyDescent="0.2">
      <c r="A1850" s="11" t="s">
        <v>305</v>
      </c>
    </row>
    <row r="1851" spans="1:1" ht="18.95" customHeight="1" outlineLevel="1" x14ac:dyDescent="0.25">
      <c r="A1851" s="21" t="s">
        <v>1098</v>
      </c>
    </row>
    <row r="1852" spans="1:1" ht="12" customHeight="1" outlineLevel="1" x14ac:dyDescent="0.2"/>
    <row r="1853" spans="1:1" ht="12" customHeight="1" outlineLevel="1" x14ac:dyDescent="0.2"/>
    <row r="1854" spans="1:1" ht="12" customHeight="1" outlineLevel="1" x14ac:dyDescent="0.2"/>
    <row r="1855" spans="1:1" ht="12" customHeight="1" outlineLevel="1" x14ac:dyDescent="0.2"/>
    <row r="1856" spans="1:1" ht="11.1" customHeight="1" outlineLevel="1" x14ac:dyDescent="0.2"/>
    <row r="1857" spans="1:14" ht="11.1" customHeight="1" outlineLevel="1" x14ac:dyDescent="0.2"/>
    <row r="1858" spans="1:14" ht="11.1" customHeight="1" outlineLevel="1" x14ac:dyDescent="0.2"/>
    <row r="1859" spans="1:14" s="1" customFormat="1" ht="18.95" customHeight="1" outlineLevel="1" x14ac:dyDescent="0.25">
      <c r="A1859" s="10" t="s">
        <v>306</v>
      </c>
      <c r="H1859" s="11" t="s">
        <v>14</v>
      </c>
      <c r="I1859" s="12" t="s">
        <v>245</v>
      </c>
      <c r="J1859" s="12" t="s">
        <v>245</v>
      </c>
      <c r="K1859" s="22"/>
      <c r="L1859" s="19">
        <f>K1859*J1859*$A1874</f>
        <v>0</v>
      </c>
      <c r="M1859" s="20">
        <f>L1859</f>
        <v>0</v>
      </c>
      <c r="N1859" s="13"/>
    </row>
    <row r="1860" spans="1:14" ht="29.1" customHeight="1" outlineLevel="1" x14ac:dyDescent="0.2">
      <c r="A1860" s="14" t="s">
        <v>307</v>
      </c>
    </row>
    <row r="1861" spans="1:14" ht="12" customHeight="1" outlineLevel="1" x14ac:dyDescent="0.2">
      <c r="A1861" s="25" t="s">
        <v>308</v>
      </c>
    </row>
    <row r="1862" spans="1:14" s="1" customFormat="1" ht="12" customHeight="1" outlineLevel="1" x14ac:dyDescent="0.2">
      <c r="A1862" s="25"/>
    </row>
    <row r="1863" spans="1:14" s="1" customFormat="1" ht="12" customHeight="1" outlineLevel="1" x14ac:dyDescent="0.2">
      <c r="A1863" s="25"/>
    </row>
    <row r="1864" spans="1:14" s="1" customFormat="1" ht="12" customHeight="1" outlineLevel="1" x14ac:dyDescent="0.2">
      <c r="A1864" s="25"/>
    </row>
    <row r="1865" spans="1:14" s="1" customFormat="1" ht="12" customHeight="1" outlineLevel="1" x14ac:dyDescent="0.2">
      <c r="A1865" s="25"/>
    </row>
    <row r="1866" spans="1:14" s="1" customFormat="1" ht="12" customHeight="1" outlineLevel="1" x14ac:dyDescent="0.2">
      <c r="A1866" s="25"/>
    </row>
    <row r="1867" spans="1:14" s="1" customFormat="1" ht="12" customHeight="1" outlineLevel="1" x14ac:dyDescent="0.2">
      <c r="A1867" s="25"/>
    </row>
    <row r="1868" spans="1:14" ht="12" customHeight="1" outlineLevel="1" x14ac:dyDescent="0.2">
      <c r="A1868" s="25"/>
    </row>
    <row r="1869" spans="1:14" ht="12" customHeight="1" outlineLevel="1" x14ac:dyDescent="0.2">
      <c r="A1869" s="25"/>
    </row>
    <row r="1870" spans="1:14" ht="12" customHeight="1" outlineLevel="1" x14ac:dyDescent="0.2">
      <c r="A1870" s="25"/>
    </row>
    <row r="1871" spans="1:14" ht="12" customHeight="1" outlineLevel="1" x14ac:dyDescent="0.2">
      <c r="A1871" s="25"/>
    </row>
    <row r="1872" spans="1:14" ht="12" customHeight="1" outlineLevel="1" x14ac:dyDescent="0.2">
      <c r="A1872" s="25"/>
    </row>
    <row r="1873" spans="1:14" ht="15" customHeight="1" outlineLevel="1" x14ac:dyDescent="0.2">
      <c r="A1873" s="14" t="s">
        <v>19</v>
      </c>
    </row>
    <row r="1874" spans="1:14" ht="15" customHeight="1" outlineLevel="1" x14ac:dyDescent="0.2">
      <c r="A1874" s="23">
        <v>33</v>
      </c>
    </row>
    <row r="1875" spans="1:14" ht="12" customHeight="1" outlineLevel="1" x14ac:dyDescent="0.2">
      <c r="A1875" s="11" t="s">
        <v>309</v>
      </c>
    </row>
    <row r="1876" spans="1:14" ht="18.95" customHeight="1" outlineLevel="1" x14ac:dyDescent="0.25">
      <c r="A1876" s="21" t="s">
        <v>1098</v>
      </c>
    </row>
    <row r="1877" spans="1:14" ht="12" customHeight="1" outlineLevel="1" x14ac:dyDescent="0.2"/>
    <row r="1878" spans="1:14" ht="12" customHeight="1" outlineLevel="1" x14ac:dyDescent="0.2"/>
    <row r="1879" spans="1:14" ht="12" customHeight="1" outlineLevel="1" x14ac:dyDescent="0.2"/>
    <row r="1880" spans="1:14" ht="12" customHeight="1" outlineLevel="1" x14ac:dyDescent="0.2"/>
    <row r="1881" spans="1:14" ht="11.1" customHeight="1" outlineLevel="1" x14ac:dyDescent="0.2"/>
    <row r="1882" spans="1:14" ht="11.1" customHeight="1" outlineLevel="1" x14ac:dyDescent="0.2"/>
    <row r="1883" spans="1:14" ht="11.1" customHeight="1" outlineLevel="1" x14ac:dyDescent="0.2"/>
    <row r="1884" spans="1:14" s="1" customFormat="1" ht="18.95" customHeight="1" outlineLevel="1" x14ac:dyDescent="0.25">
      <c r="A1884" s="10" t="s">
        <v>310</v>
      </c>
      <c r="H1884" s="11" t="s">
        <v>14</v>
      </c>
      <c r="I1884" s="12" t="s">
        <v>245</v>
      </c>
      <c r="J1884" s="12" t="s">
        <v>245</v>
      </c>
      <c r="K1884" s="22"/>
      <c r="L1884" s="19">
        <f>K1884*J1884*$A1899</f>
        <v>0</v>
      </c>
      <c r="M1884" s="20">
        <f>L1884</f>
        <v>0</v>
      </c>
      <c r="N1884" s="13"/>
    </row>
    <row r="1885" spans="1:14" ht="29.1" customHeight="1" outlineLevel="1" x14ac:dyDescent="0.2">
      <c r="A1885" s="14" t="s">
        <v>311</v>
      </c>
    </row>
    <row r="1886" spans="1:14" ht="12" customHeight="1" outlineLevel="1" x14ac:dyDescent="0.2">
      <c r="A1886" s="25" t="s">
        <v>312</v>
      </c>
    </row>
    <row r="1887" spans="1:14" s="1" customFormat="1" ht="12" customHeight="1" outlineLevel="1" x14ac:dyDescent="0.2">
      <c r="A1887" s="25"/>
    </row>
    <row r="1888" spans="1:14" s="1" customFormat="1" ht="12" customHeight="1" outlineLevel="1" x14ac:dyDescent="0.2">
      <c r="A1888" s="25"/>
    </row>
    <row r="1889" spans="1:1" s="1" customFormat="1" ht="12" customHeight="1" outlineLevel="1" x14ac:dyDescent="0.2">
      <c r="A1889" s="25"/>
    </row>
    <row r="1890" spans="1:1" s="1" customFormat="1" ht="12" customHeight="1" outlineLevel="1" x14ac:dyDescent="0.2">
      <c r="A1890" s="25"/>
    </row>
    <row r="1891" spans="1:1" s="1" customFormat="1" ht="12" customHeight="1" outlineLevel="1" x14ac:dyDescent="0.2">
      <c r="A1891" s="25"/>
    </row>
    <row r="1892" spans="1:1" s="1" customFormat="1" ht="12" customHeight="1" outlineLevel="1" x14ac:dyDescent="0.2">
      <c r="A1892" s="25"/>
    </row>
    <row r="1893" spans="1:1" ht="12" customHeight="1" outlineLevel="1" x14ac:dyDescent="0.2">
      <c r="A1893" s="25"/>
    </row>
    <row r="1894" spans="1:1" ht="12" customHeight="1" outlineLevel="1" x14ac:dyDescent="0.2">
      <c r="A1894" s="25"/>
    </row>
    <row r="1895" spans="1:1" ht="12" customHeight="1" outlineLevel="1" x14ac:dyDescent="0.2">
      <c r="A1895" s="25"/>
    </row>
    <row r="1896" spans="1:1" ht="12" customHeight="1" outlineLevel="1" x14ac:dyDescent="0.2">
      <c r="A1896" s="25"/>
    </row>
    <row r="1897" spans="1:1" ht="12" customHeight="1" outlineLevel="1" x14ac:dyDescent="0.2">
      <c r="A1897" s="25"/>
    </row>
    <row r="1898" spans="1:1" ht="15" customHeight="1" outlineLevel="1" x14ac:dyDescent="0.2">
      <c r="A1898" s="14" t="s">
        <v>19</v>
      </c>
    </row>
    <row r="1899" spans="1:1" ht="15" customHeight="1" outlineLevel="1" x14ac:dyDescent="0.2">
      <c r="A1899" s="23">
        <v>33</v>
      </c>
    </row>
    <row r="1900" spans="1:1" ht="12" customHeight="1" outlineLevel="1" x14ac:dyDescent="0.2">
      <c r="A1900" s="11" t="s">
        <v>50</v>
      </c>
    </row>
    <row r="1901" spans="1:1" ht="18.95" customHeight="1" outlineLevel="1" x14ac:dyDescent="0.25">
      <c r="A1901" s="21" t="s">
        <v>1098</v>
      </c>
    </row>
    <row r="1902" spans="1:1" ht="12" customHeight="1" outlineLevel="1" x14ac:dyDescent="0.2"/>
    <row r="1903" spans="1:1" ht="12" customHeight="1" outlineLevel="1" x14ac:dyDescent="0.2"/>
    <row r="1904" spans="1:1" ht="12" customHeight="1" outlineLevel="1" x14ac:dyDescent="0.2"/>
    <row r="1905" spans="1:14" ht="12" customHeight="1" outlineLevel="1" x14ac:dyDescent="0.2"/>
    <row r="1906" spans="1:14" ht="11.1" customHeight="1" outlineLevel="1" x14ac:dyDescent="0.2"/>
    <row r="1907" spans="1:14" ht="11.1" customHeight="1" outlineLevel="1" x14ac:dyDescent="0.2"/>
    <row r="1908" spans="1:14" ht="11.1" customHeight="1" outlineLevel="1" x14ac:dyDescent="0.2"/>
    <row r="1909" spans="1:14" s="1" customFormat="1" ht="18.95" customHeight="1" outlineLevel="1" x14ac:dyDescent="0.25">
      <c r="A1909" s="10" t="s">
        <v>313</v>
      </c>
      <c r="H1909" s="11" t="s">
        <v>14</v>
      </c>
      <c r="I1909" s="12" t="s">
        <v>245</v>
      </c>
      <c r="J1909" s="12" t="s">
        <v>245</v>
      </c>
      <c r="K1909" s="22"/>
      <c r="L1909" s="19">
        <f>K1909*J1909*$A1924</f>
        <v>0</v>
      </c>
      <c r="M1909" s="20">
        <f>L1909</f>
        <v>0</v>
      </c>
      <c r="N1909" s="13"/>
    </row>
    <row r="1910" spans="1:14" ht="15" customHeight="1" outlineLevel="1" x14ac:dyDescent="0.2">
      <c r="A1910" s="14" t="s">
        <v>314</v>
      </c>
    </row>
    <row r="1911" spans="1:14" ht="12" customHeight="1" outlineLevel="1" x14ac:dyDescent="0.2">
      <c r="A1911" s="25" t="s">
        <v>315</v>
      </c>
    </row>
    <row r="1912" spans="1:14" s="1" customFormat="1" ht="12" customHeight="1" outlineLevel="1" x14ac:dyDescent="0.2">
      <c r="A1912" s="25"/>
    </row>
    <row r="1913" spans="1:14" s="1" customFormat="1" ht="12" customHeight="1" outlineLevel="1" x14ac:dyDescent="0.2">
      <c r="A1913" s="25"/>
    </row>
    <row r="1914" spans="1:14" s="1" customFormat="1" ht="12" customHeight="1" outlineLevel="1" x14ac:dyDescent="0.2">
      <c r="A1914" s="25"/>
    </row>
    <row r="1915" spans="1:14" s="1" customFormat="1" ht="12" customHeight="1" outlineLevel="1" x14ac:dyDescent="0.2">
      <c r="A1915" s="25"/>
    </row>
    <row r="1916" spans="1:14" s="1" customFormat="1" ht="12" customHeight="1" outlineLevel="1" x14ac:dyDescent="0.2">
      <c r="A1916" s="25"/>
    </row>
    <row r="1917" spans="1:14" s="1" customFormat="1" ht="12" customHeight="1" outlineLevel="1" x14ac:dyDescent="0.2">
      <c r="A1917" s="25"/>
    </row>
    <row r="1918" spans="1:14" ht="12" customHeight="1" outlineLevel="1" x14ac:dyDescent="0.2">
      <c r="A1918" s="25"/>
    </row>
    <row r="1919" spans="1:14" ht="12" customHeight="1" outlineLevel="1" x14ac:dyDescent="0.2">
      <c r="A1919" s="25"/>
    </row>
    <row r="1920" spans="1:14" ht="12" customHeight="1" outlineLevel="1" x14ac:dyDescent="0.2">
      <c r="A1920" s="25"/>
    </row>
    <row r="1921" spans="1:14" ht="12" customHeight="1" outlineLevel="1" x14ac:dyDescent="0.2">
      <c r="A1921" s="25"/>
    </row>
    <row r="1922" spans="1:14" ht="12" customHeight="1" outlineLevel="1" x14ac:dyDescent="0.2">
      <c r="A1922" s="25"/>
    </row>
    <row r="1923" spans="1:14" ht="15" customHeight="1" outlineLevel="1" x14ac:dyDescent="0.2">
      <c r="A1923" s="14" t="s">
        <v>19</v>
      </c>
    </row>
    <row r="1924" spans="1:14" ht="15" customHeight="1" outlineLevel="1" x14ac:dyDescent="0.2">
      <c r="A1924" s="23">
        <v>33</v>
      </c>
    </row>
    <row r="1925" spans="1:14" ht="12" customHeight="1" outlineLevel="1" x14ac:dyDescent="0.2">
      <c r="A1925" s="11" t="s">
        <v>261</v>
      </c>
    </row>
    <row r="1926" spans="1:14" ht="18.95" customHeight="1" outlineLevel="1" x14ac:dyDescent="0.25">
      <c r="A1926" s="21" t="s">
        <v>1098</v>
      </c>
    </row>
    <row r="1927" spans="1:14" ht="12" customHeight="1" outlineLevel="1" x14ac:dyDescent="0.2"/>
    <row r="1928" spans="1:14" ht="12" customHeight="1" outlineLevel="1" x14ac:dyDescent="0.2"/>
    <row r="1929" spans="1:14" ht="12" customHeight="1" outlineLevel="1" x14ac:dyDescent="0.2"/>
    <row r="1930" spans="1:14" ht="12" customHeight="1" outlineLevel="1" x14ac:dyDescent="0.2"/>
    <row r="1931" spans="1:14" ht="11.1" customHeight="1" outlineLevel="1" x14ac:dyDescent="0.2"/>
    <row r="1932" spans="1:14" ht="11.1" customHeight="1" outlineLevel="1" x14ac:dyDescent="0.2"/>
    <row r="1933" spans="1:14" ht="11.1" customHeight="1" outlineLevel="1" x14ac:dyDescent="0.2"/>
    <row r="1934" spans="1:14" s="1" customFormat="1" ht="18.95" customHeight="1" outlineLevel="1" x14ac:dyDescent="0.25">
      <c r="A1934" s="10" t="s">
        <v>316</v>
      </c>
      <c r="H1934" s="11" t="s">
        <v>14</v>
      </c>
      <c r="I1934" s="12" t="s">
        <v>245</v>
      </c>
      <c r="J1934" s="12" t="s">
        <v>245</v>
      </c>
      <c r="K1934" s="22"/>
      <c r="L1934" s="19">
        <f>K1934*J1934*$A1949</f>
        <v>0</v>
      </c>
      <c r="M1934" s="20">
        <f>L1934</f>
        <v>0</v>
      </c>
      <c r="N1934" s="13"/>
    </row>
    <row r="1935" spans="1:14" ht="15" customHeight="1" outlineLevel="1" x14ac:dyDescent="0.2">
      <c r="A1935" s="14" t="s">
        <v>317</v>
      </c>
    </row>
    <row r="1936" spans="1:14" ht="12" customHeight="1" outlineLevel="1" x14ac:dyDescent="0.2">
      <c r="A1936" s="25" t="s">
        <v>318</v>
      </c>
    </row>
    <row r="1937" spans="1:1" s="1" customFormat="1" ht="12" customHeight="1" outlineLevel="1" x14ac:dyDescent="0.2">
      <c r="A1937" s="25"/>
    </row>
    <row r="1938" spans="1:1" s="1" customFormat="1" ht="12" customHeight="1" outlineLevel="1" x14ac:dyDescent="0.2">
      <c r="A1938" s="25"/>
    </row>
    <row r="1939" spans="1:1" s="1" customFormat="1" ht="12" customHeight="1" outlineLevel="1" x14ac:dyDescent="0.2">
      <c r="A1939" s="25"/>
    </row>
    <row r="1940" spans="1:1" s="1" customFormat="1" ht="12" customHeight="1" outlineLevel="1" x14ac:dyDescent="0.2">
      <c r="A1940" s="25"/>
    </row>
    <row r="1941" spans="1:1" s="1" customFormat="1" ht="12" customHeight="1" outlineLevel="1" x14ac:dyDescent="0.2">
      <c r="A1941" s="25"/>
    </row>
    <row r="1942" spans="1:1" s="1" customFormat="1" ht="12" customHeight="1" outlineLevel="1" x14ac:dyDescent="0.2">
      <c r="A1942" s="25"/>
    </row>
    <row r="1943" spans="1:1" ht="12" customHeight="1" outlineLevel="1" x14ac:dyDescent="0.2">
      <c r="A1943" s="25"/>
    </row>
    <row r="1944" spans="1:1" ht="12" customHeight="1" outlineLevel="1" x14ac:dyDescent="0.2">
      <c r="A1944" s="25"/>
    </row>
    <row r="1945" spans="1:1" ht="12" customHeight="1" outlineLevel="1" x14ac:dyDescent="0.2">
      <c r="A1945" s="25"/>
    </row>
    <row r="1946" spans="1:1" ht="12" customHeight="1" outlineLevel="1" x14ac:dyDescent="0.2">
      <c r="A1946" s="25"/>
    </row>
    <row r="1947" spans="1:1" ht="12" customHeight="1" outlineLevel="1" x14ac:dyDescent="0.2">
      <c r="A1947" s="25"/>
    </row>
    <row r="1948" spans="1:1" ht="15" customHeight="1" outlineLevel="1" x14ac:dyDescent="0.2">
      <c r="A1948" s="14" t="s">
        <v>19</v>
      </c>
    </row>
    <row r="1949" spans="1:1" ht="15" customHeight="1" outlineLevel="1" x14ac:dyDescent="0.2">
      <c r="A1949" s="23">
        <v>33</v>
      </c>
    </row>
    <row r="1950" spans="1:1" ht="12" customHeight="1" outlineLevel="1" x14ac:dyDescent="0.2">
      <c r="A1950" s="11" t="s">
        <v>110</v>
      </c>
    </row>
    <row r="1951" spans="1:1" ht="18.95" customHeight="1" outlineLevel="1" x14ac:dyDescent="0.25">
      <c r="A1951" s="21" t="s">
        <v>1098</v>
      </c>
    </row>
    <row r="1952" spans="1:1" ht="12" customHeight="1" outlineLevel="1" x14ac:dyDescent="0.2"/>
    <row r="1953" spans="1:14" ht="12" customHeight="1" outlineLevel="1" x14ac:dyDescent="0.2"/>
    <row r="1954" spans="1:14" ht="12" customHeight="1" outlineLevel="1" x14ac:dyDescent="0.2"/>
    <row r="1955" spans="1:14" ht="12" customHeight="1" outlineLevel="1" x14ac:dyDescent="0.2"/>
    <row r="1956" spans="1:14" ht="11.1" customHeight="1" outlineLevel="1" x14ac:dyDescent="0.2"/>
    <row r="1957" spans="1:14" ht="11.1" customHeight="1" outlineLevel="1" x14ac:dyDescent="0.2"/>
    <row r="1958" spans="1:14" ht="11.1" customHeight="1" outlineLevel="1" x14ac:dyDescent="0.2"/>
    <row r="1959" spans="1:14" s="1" customFormat="1" ht="18.95" customHeight="1" outlineLevel="1" x14ac:dyDescent="0.25">
      <c r="A1959" s="10" t="s">
        <v>319</v>
      </c>
      <c r="H1959" s="11" t="s">
        <v>14</v>
      </c>
      <c r="I1959" s="12" t="s">
        <v>245</v>
      </c>
      <c r="J1959" s="12" t="s">
        <v>245</v>
      </c>
      <c r="K1959" s="22"/>
      <c r="L1959" s="19">
        <f>K1959*J1959*$A1974</f>
        <v>0</v>
      </c>
      <c r="M1959" s="20">
        <f>L1959</f>
        <v>0</v>
      </c>
      <c r="N1959" s="13"/>
    </row>
    <row r="1960" spans="1:14" ht="29.1" customHeight="1" outlineLevel="1" x14ac:dyDescent="0.2">
      <c r="A1960" s="14" t="s">
        <v>320</v>
      </c>
    </row>
    <row r="1961" spans="1:14" ht="12" customHeight="1" outlineLevel="1" x14ac:dyDescent="0.2">
      <c r="A1961" s="25" t="s">
        <v>321</v>
      </c>
    </row>
    <row r="1962" spans="1:14" s="1" customFormat="1" ht="12" customHeight="1" outlineLevel="1" x14ac:dyDescent="0.2">
      <c r="A1962" s="25"/>
    </row>
    <row r="1963" spans="1:14" s="1" customFormat="1" ht="12" customHeight="1" outlineLevel="1" x14ac:dyDescent="0.2">
      <c r="A1963" s="25"/>
    </row>
    <row r="1964" spans="1:14" s="1" customFormat="1" ht="12" customHeight="1" outlineLevel="1" x14ac:dyDescent="0.2">
      <c r="A1964" s="25"/>
    </row>
    <row r="1965" spans="1:14" s="1" customFormat="1" ht="12" customHeight="1" outlineLevel="1" x14ac:dyDescent="0.2">
      <c r="A1965" s="25"/>
    </row>
    <row r="1966" spans="1:14" s="1" customFormat="1" ht="12" customHeight="1" outlineLevel="1" x14ac:dyDescent="0.2">
      <c r="A1966" s="25"/>
    </row>
    <row r="1967" spans="1:14" s="1" customFormat="1" ht="12" customHeight="1" outlineLevel="1" x14ac:dyDescent="0.2">
      <c r="A1967" s="25"/>
    </row>
    <row r="1968" spans="1:14" ht="12" customHeight="1" outlineLevel="1" x14ac:dyDescent="0.2">
      <c r="A1968" s="25"/>
    </row>
    <row r="1969" spans="1:14" ht="12" customHeight="1" outlineLevel="1" x14ac:dyDescent="0.2">
      <c r="A1969" s="25"/>
    </row>
    <row r="1970" spans="1:14" ht="12" customHeight="1" outlineLevel="1" x14ac:dyDescent="0.2">
      <c r="A1970" s="25"/>
    </row>
    <row r="1971" spans="1:14" ht="12" customHeight="1" outlineLevel="1" x14ac:dyDescent="0.2">
      <c r="A1971" s="25"/>
    </row>
    <row r="1972" spans="1:14" ht="12" customHeight="1" outlineLevel="1" x14ac:dyDescent="0.2">
      <c r="A1972" s="25"/>
    </row>
    <row r="1973" spans="1:14" ht="15" customHeight="1" outlineLevel="1" x14ac:dyDescent="0.2">
      <c r="A1973" s="14" t="s">
        <v>19</v>
      </c>
    </row>
    <row r="1974" spans="1:14" ht="15" customHeight="1" outlineLevel="1" x14ac:dyDescent="0.2">
      <c r="A1974" s="23">
        <v>53</v>
      </c>
    </row>
    <row r="1975" spans="1:14" ht="12" customHeight="1" outlineLevel="1" x14ac:dyDescent="0.2">
      <c r="A1975" s="11" t="s">
        <v>322</v>
      </c>
    </row>
    <row r="1976" spans="1:14" ht="18.95" customHeight="1" outlineLevel="1" x14ac:dyDescent="0.25">
      <c r="A1976" s="21" t="s">
        <v>1098</v>
      </c>
    </row>
    <row r="1977" spans="1:14" ht="12" customHeight="1" outlineLevel="1" x14ac:dyDescent="0.2"/>
    <row r="1978" spans="1:14" ht="12" customHeight="1" outlineLevel="1" x14ac:dyDescent="0.2"/>
    <row r="1979" spans="1:14" ht="12" customHeight="1" outlineLevel="1" x14ac:dyDescent="0.2"/>
    <row r="1980" spans="1:14" ht="12" customHeight="1" outlineLevel="1" x14ac:dyDescent="0.2"/>
    <row r="1981" spans="1:14" ht="11.1" customHeight="1" outlineLevel="1" x14ac:dyDescent="0.2"/>
    <row r="1982" spans="1:14" ht="11.1" customHeight="1" outlineLevel="1" x14ac:dyDescent="0.2"/>
    <row r="1983" spans="1:14" ht="11.1" customHeight="1" outlineLevel="1" x14ac:dyDescent="0.2"/>
    <row r="1984" spans="1:14" s="1" customFormat="1" ht="18.95" customHeight="1" outlineLevel="1" x14ac:dyDescent="0.25">
      <c r="A1984" s="10" t="s">
        <v>323</v>
      </c>
      <c r="H1984" s="11" t="s">
        <v>14</v>
      </c>
      <c r="I1984" s="12" t="s">
        <v>245</v>
      </c>
      <c r="J1984" s="12" t="s">
        <v>245</v>
      </c>
      <c r="K1984" s="22"/>
      <c r="L1984" s="19">
        <f>K1984*J1984*$A1999</f>
        <v>0</v>
      </c>
      <c r="M1984" s="20">
        <f>L1984</f>
        <v>0</v>
      </c>
      <c r="N1984" s="13"/>
    </row>
    <row r="1985" spans="1:1" ht="29.1" customHeight="1" outlineLevel="1" x14ac:dyDescent="0.2">
      <c r="A1985" s="14" t="s">
        <v>324</v>
      </c>
    </row>
    <row r="1986" spans="1:1" ht="12" customHeight="1" outlineLevel="1" x14ac:dyDescent="0.2">
      <c r="A1986" s="25" t="s">
        <v>325</v>
      </c>
    </row>
    <row r="1987" spans="1:1" s="1" customFormat="1" ht="12" customHeight="1" outlineLevel="1" x14ac:dyDescent="0.2">
      <c r="A1987" s="25"/>
    </row>
    <row r="1988" spans="1:1" s="1" customFormat="1" ht="12" customHeight="1" outlineLevel="1" x14ac:dyDescent="0.2">
      <c r="A1988" s="25"/>
    </row>
    <row r="1989" spans="1:1" s="1" customFormat="1" ht="12" customHeight="1" outlineLevel="1" x14ac:dyDescent="0.2">
      <c r="A1989" s="25"/>
    </row>
    <row r="1990" spans="1:1" s="1" customFormat="1" ht="12" customHeight="1" outlineLevel="1" x14ac:dyDescent="0.2">
      <c r="A1990" s="25"/>
    </row>
    <row r="1991" spans="1:1" s="1" customFormat="1" ht="12" customHeight="1" outlineLevel="1" x14ac:dyDescent="0.2">
      <c r="A1991" s="25"/>
    </row>
    <row r="1992" spans="1:1" s="1" customFormat="1" ht="12" customHeight="1" outlineLevel="1" x14ac:dyDescent="0.2">
      <c r="A1992" s="25"/>
    </row>
    <row r="1993" spans="1:1" ht="12" customHeight="1" outlineLevel="1" x14ac:dyDescent="0.2">
      <c r="A1993" s="25"/>
    </row>
    <row r="1994" spans="1:1" ht="12" customHeight="1" outlineLevel="1" x14ac:dyDescent="0.2">
      <c r="A1994" s="25"/>
    </row>
    <row r="1995" spans="1:1" ht="12" customHeight="1" outlineLevel="1" x14ac:dyDescent="0.2">
      <c r="A1995" s="25"/>
    </row>
    <row r="1996" spans="1:1" ht="12" customHeight="1" outlineLevel="1" x14ac:dyDescent="0.2">
      <c r="A1996" s="25"/>
    </row>
    <row r="1997" spans="1:1" ht="12" customHeight="1" outlineLevel="1" x14ac:dyDescent="0.2">
      <c r="A1997" s="25"/>
    </row>
    <row r="1998" spans="1:1" ht="15" customHeight="1" outlineLevel="1" x14ac:dyDescent="0.2">
      <c r="A1998" s="14" t="s">
        <v>19</v>
      </c>
    </row>
    <row r="1999" spans="1:1" ht="15" customHeight="1" outlineLevel="1" x14ac:dyDescent="0.2">
      <c r="A1999" s="23">
        <v>53</v>
      </c>
    </row>
    <row r="2000" spans="1:1" ht="12" customHeight="1" outlineLevel="1" x14ac:dyDescent="0.2">
      <c r="A2000" s="11" t="s">
        <v>326</v>
      </c>
    </row>
    <row r="2001" spans="1:14" ht="18.95" customHeight="1" outlineLevel="1" x14ac:dyDescent="0.25">
      <c r="A2001" s="21" t="s">
        <v>1098</v>
      </c>
    </row>
    <row r="2002" spans="1:14" ht="12" customHeight="1" outlineLevel="1" x14ac:dyDescent="0.2"/>
    <row r="2003" spans="1:14" ht="12" customHeight="1" outlineLevel="1" x14ac:dyDescent="0.2"/>
    <row r="2004" spans="1:14" ht="12" customHeight="1" outlineLevel="1" x14ac:dyDescent="0.2"/>
    <row r="2005" spans="1:14" ht="12" customHeight="1" outlineLevel="1" x14ac:dyDescent="0.2"/>
    <row r="2006" spans="1:14" ht="11.1" customHeight="1" outlineLevel="1" x14ac:dyDescent="0.2"/>
    <row r="2007" spans="1:14" ht="11.1" customHeight="1" outlineLevel="1" x14ac:dyDescent="0.2"/>
    <row r="2008" spans="1:14" ht="11.1" customHeight="1" outlineLevel="1" x14ac:dyDescent="0.2"/>
    <row r="2009" spans="1:14" s="1" customFormat="1" ht="18.95" customHeight="1" outlineLevel="1" x14ac:dyDescent="0.25">
      <c r="A2009" s="10" t="s">
        <v>327</v>
      </c>
      <c r="H2009" s="11" t="s">
        <v>14</v>
      </c>
      <c r="I2009" s="12" t="s">
        <v>245</v>
      </c>
      <c r="J2009" s="12" t="s">
        <v>245</v>
      </c>
      <c r="K2009" s="22"/>
      <c r="L2009" s="19">
        <f>K2009*J2009*$A2024</f>
        <v>0</v>
      </c>
      <c r="M2009" s="20">
        <f>L2009</f>
        <v>0</v>
      </c>
      <c r="N2009" s="13"/>
    </row>
    <row r="2010" spans="1:14" ht="29.1" customHeight="1" outlineLevel="1" x14ac:dyDescent="0.2">
      <c r="A2010" s="14" t="s">
        <v>328</v>
      </c>
    </row>
    <row r="2011" spans="1:14" ht="12" customHeight="1" outlineLevel="1" x14ac:dyDescent="0.2">
      <c r="A2011" s="25" t="s">
        <v>329</v>
      </c>
    </row>
    <row r="2012" spans="1:14" s="1" customFormat="1" ht="12" customHeight="1" outlineLevel="1" x14ac:dyDescent="0.2">
      <c r="A2012" s="25"/>
    </row>
    <row r="2013" spans="1:14" s="1" customFormat="1" ht="12" customHeight="1" outlineLevel="1" x14ac:dyDescent="0.2">
      <c r="A2013" s="25"/>
    </row>
    <row r="2014" spans="1:14" s="1" customFormat="1" ht="12" customHeight="1" outlineLevel="1" x14ac:dyDescent="0.2">
      <c r="A2014" s="25"/>
    </row>
    <row r="2015" spans="1:14" s="1" customFormat="1" ht="12" customHeight="1" outlineLevel="1" x14ac:dyDescent="0.2">
      <c r="A2015" s="25"/>
    </row>
    <row r="2016" spans="1:14" s="1" customFormat="1" ht="12" customHeight="1" outlineLevel="1" x14ac:dyDescent="0.2">
      <c r="A2016" s="25"/>
    </row>
    <row r="2017" spans="1:1" s="1" customFormat="1" ht="12" customHeight="1" outlineLevel="1" x14ac:dyDescent="0.2">
      <c r="A2017" s="25"/>
    </row>
    <row r="2018" spans="1:1" ht="12" customHeight="1" outlineLevel="1" x14ac:dyDescent="0.2">
      <c r="A2018" s="25"/>
    </row>
    <row r="2019" spans="1:1" ht="12" customHeight="1" outlineLevel="1" x14ac:dyDescent="0.2">
      <c r="A2019" s="25"/>
    </row>
    <row r="2020" spans="1:1" ht="12" customHeight="1" outlineLevel="1" x14ac:dyDescent="0.2">
      <c r="A2020" s="25"/>
    </row>
    <row r="2021" spans="1:1" ht="12" customHeight="1" outlineLevel="1" x14ac:dyDescent="0.2">
      <c r="A2021" s="25"/>
    </row>
    <row r="2022" spans="1:1" ht="12" customHeight="1" outlineLevel="1" x14ac:dyDescent="0.2">
      <c r="A2022" s="25"/>
    </row>
    <row r="2023" spans="1:1" ht="15" customHeight="1" outlineLevel="1" x14ac:dyDescent="0.2">
      <c r="A2023" s="14" t="s">
        <v>19</v>
      </c>
    </row>
    <row r="2024" spans="1:1" ht="15" customHeight="1" outlineLevel="1" x14ac:dyDescent="0.2">
      <c r="A2024" s="23">
        <v>67</v>
      </c>
    </row>
    <row r="2025" spans="1:1" ht="12" customHeight="1" outlineLevel="1" x14ac:dyDescent="0.2">
      <c r="A2025" s="11" t="s">
        <v>330</v>
      </c>
    </row>
    <row r="2026" spans="1:1" ht="18.95" customHeight="1" outlineLevel="1" x14ac:dyDescent="0.25">
      <c r="A2026" s="21" t="s">
        <v>1098</v>
      </c>
    </row>
    <row r="2027" spans="1:1" ht="12" customHeight="1" outlineLevel="1" x14ac:dyDescent="0.2"/>
    <row r="2028" spans="1:1" ht="12" customHeight="1" outlineLevel="1" x14ac:dyDescent="0.2"/>
    <row r="2029" spans="1:1" ht="12" customHeight="1" outlineLevel="1" x14ac:dyDescent="0.2"/>
    <row r="2030" spans="1:1" ht="12" customHeight="1" outlineLevel="1" x14ac:dyDescent="0.2"/>
    <row r="2031" spans="1:1" ht="11.1" customHeight="1" outlineLevel="1" x14ac:dyDescent="0.2"/>
    <row r="2032" spans="1:1" ht="11.1" customHeight="1" outlineLevel="1" x14ac:dyDescent="0.2"/>
    <row r="2033" spans="1:14" ht="11.1" customHeight="1" outlineLevel="1" x14ac:dyDescent="0.2"/>
    <row r="2034" spans="1:14" s="1" customFormat="1" ht="18.95" customHeight="1" outlineLevel="1" x14ac:dyDescent="0.25">
      <c r="A2034" s="10" t="s">
        <v>331</v>
      </c>
      <c r="H2034" s="11" t="s">
        <v>14</v>
      </c>
      <c r="I2034" s="12" t="s">
        <v>245</v>
      </c>
      <c r="J2034" s="12" t="s">
        <v>245</v>
      </c>
      <c r="K2034" s="22"/>
      <c r="L2034" s="19">
        <f>K2034*J2034*$A2049</f>
        <v>0</v>
      </c>
      <c r="M2034" s="20">
        <f>L2034</f>
        <v>0</v>
      </c>
      <c r="N2034" s="13"/>
    </row>
    <row r="2035" spans="1:14" ht="29.1" customHeight="1" outlineLevel="1" x14ac:dyDescent="0.2">
      <c r="A2035" s="14" t="s">
        <v>332</v>
      </c>
    </row>
    <row r="2036" spans="1:14" ht="12" customHeight="1" outlineLevel="1" x14ac:dyDescent="0.2">
      <c r="A2036" s="25" t="s">
        <v>333</v>
      </c>
    </row>
    <row r="2037" spans="1:14" s="1" customFormat="1" ht="12" customHeight="1" outlineLevel="1" x14ac:dyDescent="0.2">
      <c r="A2037" s="25"/>
    </row>
    <row r="2038" spans="1:14" s="1" customFormat="1" ht="12" customHeight="1" outlineLevel="1" x14ac:dyDescent="0.2">
      <c r="A2038" s="25"/>
    </row>
    <row r="2039" spans="1:14" s="1" customFormat="1" ht="12" customHeight="1" outlineLevel="1" x14ac:dyDescent="0.2">
      <c r="A2039" s="25"/>
    </row>
    <row r="2040" spans="1:14" s="1" customFormat="1" ht="12" customHeight="1" outlineLevel="1" x14ac:dyDescent="0.2">
      <c r="A2040" s="25"/>
    </row>
    <row r="2041" spans="1:14" s="1" customFormat="1" ht="12" customHeight="1" outlineLevel="1" x14ac:dyDescent="0.2">
      <c r="A2041" s="25"/>
    </row>
    <row r="2042" spans="1:14" s="1" customFormat="1" ht="12" customHeight="1" outlineLevel="1" x14ac:dyDescent="0.2">
      <c r="A2042" s="25"/>
    </row>
    <row r="2043" spans="1:14" ht="12" customHeight="1" outlineLevel="1" x14ac:dyDescent="0.2">
      <c r="A2043" s="25"/>
    </row>
    <row r="2044" spans="1:14" ht="12" customHeight="1" outlineLevel="1" x14ac:dyDescent="0.2">
      <c r="A2044" s="25"/>
    </row>
    <row r="2045" spans="1:14" ht="12" customHeight="1" outlineLevel="1" x14ac:dyDescent="0.2">
      <c r="A2045" s="25"/>
    </row>
    <row r="2046" spans="1:14" ht="12" customHeight="1" outlineLevel="1" x14ac:dyDescent="0.2">
      <c r="A2046" s="25"/>
    </row>
    <row r="2047" spans="1:14" ht="12" customHeight="1" outlineLevel="1" x14ac:dyDescent="0.2">
      <c r="A2047" s="25"/>
    </row>
    <row r="2048" spans="1:14" ht="15" customHeight="1" outlineLevel="1" x14ac:dyDescent="0.2">
      <c r="A2048" s="14" t="s">
        <v>19</v>
      </c>
    </row>
    <row r="2049" spans="1:14" ht="15" customHeight="1" outlineLevel="1" x14ac:dyDescent="0.2">
      <c r="A2049" s="23">
        <v>67</v>
      </c>
    </row>
    <row r="2050" spans="1:14" ht="12" customHeight="1" outlineLevel="1" x14ac:dyDescent="0.2">
      <c r="A2050" s="11" t="s">
        <v>334</v>
      </c>
    </row>
    <row r="2051" spans="1:14" ht="18.95" customHeight="1" outlineLevel="1" x14ac:dyDescent="0.25">
      <c r="A2051" s="21" t="s">
        <v>1098</v>
      </c>
    </row>
    <row r="2052" spans="1:14" ht="12" customHeight="1" outlineLevel="1" x14ac:dyDescent="0.2"/>
    <row r="2053" spans="1:14" ht="12" customHeight="1" outlineLevel="1" x14ac:dyDescent="0.2"/>
    <row r="2054" spans="1:14" ht="12" customHeight="1" outlineLevel="1" x14ac:dyDescent="0.2"/>
    <row r="2055" spans="1:14" ht="12" customHeight="1" outlineLevel="1" x14ac:dyDescent="0.2"/>
    <row r="2056" spans="1:14" ht="11.1" customHeight="1" outlineLevel="1" x14ac:dyDescent="0.2"/>
    <row r="2057" spans="1:14" ht="11.1" customHeight="1" outlineLevel="1" x14ac:dyDescent="0.2"/>
    <row r="2058" spans="1:14" ht="11.1" customHeight="1" outlineLevel="1" x14ac:dyDescent="0.2"/>
    <row r="2059" spans="1:14" s="1" customFormat="1" ht="18.95" customHeight="1" outlineLevel="1" x14ac:dyDescent="0.25">
      <c r="A2059" s="10" t="s">
        <v>335</v>
      </c>
      <c r="H2059" s="11" t="s">
        <v>14</v>
      </c>
      <c r="I2059" s="12" t="s">
        <v>245</v>
      </c>
      <c r="J2059" s="12" t="s">
        <v>245</v>
      </c>
      <c r="K2059" s="22"/>
      <c r="L2059" s="19">
        <f>K2059*J2059*$A2074</f>
        <v>0</v>
      </c>
      <c r="M2059" s="20">
        <f>L2059</f>
        <v>0</v>
      </c>
      <c r="N2059" s="13"/>
    </row>
    <row r="2060" spans="1:14" ht="29.1" customHeight="1" outlineLevel="1" x14ac:dyDescent="0.2">
      <c r="A2060" s="14" t="s">
        <v>336</v>
      </c>
    </row>
    <row r="2061" spans="1:14" ht="12" customHeight="1" outlineLevel="1" x14ac:dyDescent="0.2">
      <c r="A2061" s="25" t="s">
        <v>337</v>
      </c>
    </row>
    <row r="2062" spans="1:14" s="1" customFormat="1" ht="12" customHeight="1" outlineLevel="1" x14ac:dyDescent="0.2">
      <c r="A2062" s="25"/>
    </row>
    <row r="2063" spans="1:14" s="1" customFormat="1" ht="12" customHeight="1" outlineLevel="1" x14ac:dyDescent="0.2">
      <c r="A2063" s="25"/>
    </row>
    <row r="2064" spans="1:14" s="1" customFormat="1" ht="12" customHeight="1" outlineLevel="1" x14ac:dyDescent="0.2">
      <c r="A2064" s="25"/>
    </row>
    <row r="2065" spans="1:1" s="1" customFormat="1" ht="12" customHeight="1" outlineLevel="1" x14ac:dyDescent="0.2">
      <c r="A2065" s="25"/>
    </row>
    <row r="2066" spans="1:1" s="1" customFormat="1" ht="12" customHeight="1" outlineLevel="1" x14ac:dyDescent="0.2">
      <c r="A2066" s="25"/>
    </row>
    <row r="2067" spans="1:1" s="1" customFormat="1" ht="12" customHeight="1" outlineLevel="1" x14ac:dyDescent="0.2">
      <c r="A2067" s="25"/>
    </row>
    <row r="2068" spans="1:1" ht="12" customHeight="1" outlineLevel="1" x14ac:dyDescent="0.2">
      <c r="A2068" s="25"/>
    </row>
    <row r="2069" spans="1:1" ht="12" customHeight="1" outlineLevel="1" x14ac:dyDescent="0.2">
      <c r="A2069" s="25"/>
    </row>
    <row r="2070" spans="1:1" ht="12" customHeight="1" outlineLevel="1" x14ac:dyDescent="0.2">
      <c r="A2070" s="25"/>
    </row>
    <row r="2071" spans="1:1" ht="12" customHeight="1" outlineLevel="1" x14ac:dyDescent="0.2">
      <c r="A2071" s="25"/>
    </row>
    <row r="2072" spans="1:1" ht="12" customHeight="1" outlineLevel="1" x14ac:dyDescent="0.2">
      <c r="A2072" s="25"/>
    </row>
    <row r="2073" spans="1:1" ht="15" customHeight="1" outlineLevel="1" x14ac:dyDescent="0.2">
      <c r="A2073" s="14" t="s">
        <v>19</v>
      </c>
    </row>
    <row r="2074" spans="1:1" ht="15" customHeight="1" outlineLevel="1" x14ac:dyDescent="0.2">
      <c r="A2074" s="24"/>
    </row>
    <row r="2075" spans="1:1" ht="12" customHeight="1" outlineLevel="1" x14ac:dyDescent="0.2">
      <c r="A2075" s="11" t="s">
        <v>338</v>
      </c>
    </row>
    <row r="2076" spans="1:1" ht="18.95" customHeight="1" outlineLevel="1" x14ac:dyDescent="0.25">
      <c r="A2076" s="21" t="s">
        <v>1098</v>
      </c>
    </row>
    <row r="2077" spans="1:1" ht="12" customHeight="1" outlineLevel="1" x14ac:dyDescent="0.2"/>
    <row r="2078" spans="1:1" ht="12" customHeight="1" outlineLevel="1" x14ac:dyDescent="0.2"/>
    <row r="2079" spans="1:1" ht="12" customHeight="1" outlineLevel="1" x14ac:dyDescent="0.2"/>
    <row r="2080" spans="1:1" ht="12" customHeight="1" outlineLevel="1" x14ac:dyDescent="0.2"/>
    <row r="2081" spans="1:14" ht="11.1" customHeight="1" outlineLevel="1" x14ac:dyDescent="0.2"/>
    <row r="2082" spans="1:14" ht="11.1" customHeight="1" outlineLevel="1" x14ac:dyDescent="0.2"/>
    <row r="2083" spans="1:14" ht="11.1" customHeight="1" outlineLevel="1" x14ac:dyDescent="0.2"/>
    <row r="2084" spans="1:14" s="1" customFormat="1" ht="18.95" customHeight="1" outlineLevel="1" x14ac:dyDescent="0.25">
      <c r="A2084" s="10" t="s">
        <v>339</v>
      </c>
      <c r="H2084" s="11" t="s">
        <v>14</v>
      </c>
      <c r="I2084" s="12" t="s">
        <v>27</v>
      </c>
      <c r="J2084" s="12" t="s">
        <v>27</v>
      </c>
      <c r="K2084" s="22"/>
      <c r="L2084" s="19">
        <f>K2084*J2084*$A2099</f>
        <v>0</v>
      </c>
      <c r="M2084" s="20">
        <f>L2084</f>
        <v>0</v>
      </c>
      <c r="N2084" s="13"/>
    </row>
    <row r="2085" spans="1:14" ht="15" customHeight="1" outlineLevel="1" x14ac:dyDescent="0.2">
      <c r="A2085" s="14" t="s">
        <v>340</v>
      </c>
    </row>
    <row r="2086" spans="1:14" ht="12" customHeight="1" outlineLevel="1" x14ac:dyDescent="0.2">
      <c r="A2086" s="25" t="s">
        <v>341</v>
      </c>
    </row>
    <row r="2087" spans="1:14" s="1" customFormat="1" ht="12" customHeight="1" outlineLevel="1" x14ac:dyDescent="0.2">
      <c r="A2087" s="25"/>
    </row>
    <row r="2088" spans="1:14" s="1" customFormat="1" ht="12" customHeight="1" outlineLevel="1" x14ac:dyDescent="0.2">
      <c r="A2088" s="25"/>
    </row>
    <row r="2089" spans="1:14" s="1" customFormat="1" ht="12" customHeight="1" outlineLevel="1" x14ac:dyDescent="0.2">
      <c r="A2089" s="25"/>
    </row>
    <row r="2090" spans="1:14" s="1" customFormat="1" ht="12" customHeight="1" outlineLevel="1" x14ac:dyDescent="0.2">
      <c r="A2090" s="25"/>
    </row>
    <row r="2091" spans="1:14" s="1" customFormat="1" ht="12" customHeight="1" outlineLevel="1" x14ac:dyDescent="0.2">
      <c r="A2091" s="25"/>
    </row>
    <row r="2092" spans="1:14" s="1" customFormat="1" ht="12" customHeight="1" outlineLevel="1" x14ac:dyDescent="0.2">
      <c r="A2092" s="25"/>
    </row>
    <row r="2093" spans="1:14" ht="12" customHeight="1" outlineLevel="1" x14ac:dyDescent="0.2">
      <c r="A2093" s="25"/>
    </row>
    <row r="2094" spans="1:14" ht="12" customHeight="1" outlineLevel="1" x14ac:dyDescent="0.2">
      <c r="A2094" s="25"/>
    </row>
    <row r="2095" spans="1:14" ht="12" customHeight="1" outlineLevel="1" x14ac:dyDescent="0.2">
      <c r="A2095" s="25"/>
    </row>
    <row r="2096" spans="1:14" ht="12" customHeight="1" outlineLevel="1" x14ac:dyDescent="0.2">
      <c r="A2096" s="25"/>
    </row>
    <row r="2097" spans="1:14" ht="12" customHeight="1" outlineLevel="1" x14ac:dyDescent="0.2">
      <c r="A2097" s="25"/>
    </row>
    <row r="2098" spans="1:14" ht="15" customHeight="1" outlineLevel="1" x14ac:dyDescent="0.2">
      <c r="A2098" s="14" t="s">
        <v>19</v>
      </c>
    </row>
    <row r="2099" spans="1:14" ht="15" customHeight="1" outlineLevel="1" x14ac:dyDescent="0.2">
      <c r="A2099" s="23">
        <v>109</v>
      </c>
    </row>
    <row r="2100" spans="1:14" ht="12" customHeight="1" outlineLevel="1" x14ac:dyDescent="0.2">
      <c r="A2100" s="11" t="s">
        <v>342</v>
      </c>
    </row>
    <row r="2101" spans="1:14" ht="18.95" customHeight="1" outlineLevel="1" x14ac:dyDescent="0.25">
      <c r="A2101" s="21" t="s">
        <v>1098</v>
      </c>
    </row>
    <row r="2102" spans="1:14" ht="12" customHeight="1" outlineLevel="1" x14ac:dyDescent="0.2"/>
    <row r="2103" spans="1:14" ht="12" customHeight="1" outlineLevel="1" x14ac:dyDescent="0.2"/>
    <row r="2104" spans="1:14" ht="12" customHeight="1" outlineLevel="1" x14ac:dyDescent="0.2"/>
    <row r="2105" spans="1:14" ht="12" customHeight="1" outlineLevel="1" x14ac:dyDescent="0.2"/>
    <row r="2106" spans="1:14" ht="11.1" customHeight="1" outlineLevel="1" x14ac:dyDescent="0.2"/>
    <row r="2107" spans="1:14" ht="11.1" customHeight="1" outlineLevel="1" x14ac:dyDescent="0.2"/>
    <row r="2108" spans="1:14" ht="11.1" customHeight="1" outlineLevel="1" x14ac:dyDescent="0.2"/>
    <row r="2109" spans="1:14" s="1" customFormat="1" ht="18.95" customHeight="1" outlineLevel="1" x14ac:dyDescent="0.25">
      <c r="A2109" s="10" t="s">
        <v>343</v>
      </c>
      <c r="H2109" s="11" t="s">
        <v>14</v>
      </c>
      <c r="I2109" s="12" t="s">
        <v>27</v>
      </c>
      <c r="J2109" s="12" t="s">
        <v>27</v>
      </c>
      <c r="K2109" s="22"/>
      <c r="L2109" s="19">
        <f>K2109*J2109*$A2124</f>
        <v>0</v>
      </c>
      <c r="M2109" s="20">
        <f>L2109</f>
        <v>0</v>
      </c>
      <c r="N2109" s="13"/>
    </row>
    <row r="2110" spans="1:14" ht="29.1" customHeight="1" outlineLevel="1" x14ac:dyDescent="0.2">
      <c r="A2110" s="14" t="s">
        <v>344</v>
      </c>
    </row>
    <row r="2111" spans="1:14" ht="12" customHeight="1" outlineLevel="1" x14ac:dyDescent="0.2">
      <c r="A2111" s="25" t="s">
        <v>345</v>
      </c>
    </row>
    <row r="2112" spans="1:14" s="1" customFormat="1" ht="12" customHeight="1" outlineLevel="1" x14ac:dyDescent="0.2">
      <c r="A2112" s="25"/>
    </row>
    <row r="2113" spans="1:1" s="1" customFormat="1" ht="12" customHeight="1" outlineLevel="1" x14ac:dyDescent="0.2">
      <c r="A2113" s="25"/>
    </row>
    <row r="2114" spans="1:1" s="1" customFormat="1" ht="12" customHeight="1" outlineLevel="1" x14ac:dyDescent="0.2">
      <c r="A2114" s="25"/>
    </row>
    <row r="2115" spans="1:1" s="1" customFormat="1" ht="12" customHeight="1" outlineLevel="1" x14ac:dyDescent="0.2">
      <c r="A2115" s="25"/>
    </row>
    <row r="2116" spans="1:1" s="1" customFormat="1" ht="12" customHeight="1" outlineLevel="1" x14ac:dyDescent="0.2">
      <c r="A2116" s="25"/>
    </row>
    <row r="2117" spans="1:1" s="1" customFormat="1" ht="12" customHeight="1" outlineLevel="1" x14ac:dyDescent="0.2">
      <c r="A2117" s="25"/>
    </row>
    <row r="2118" spans="1:1" ht="12" customHeight="1" outlineLevel="1" x14ac:dyDescent="0.2">
      <c r="A2118" s="25"/>
    </row>
    <row r="2119" spans="1:1" ht="12" customHeight="1" outlineLevel="1" x14ac:dyDescent="0.2">
      <c r="A2119" s="25"/>
    </row>
    <row r="2120" spans="1:1" ht="12" customHeight="1" outlineLevel="1" x14ac:dyDescent="0.2">
      <c r="A2120" s="25"/>
    </row>
    <row r="2121" spans="1:1" ht="12" customHeight="1" outlineLevel="1" x14ac:dyDescent="0.2">
      <c r="A2121" s="25"/>
    </row>
    <row r="2122" spans="1:1" ht="12" customHeight="1" outlineLevel="1" x14ac:dyDescent="0.2">
      <c r="A2122" s="25"/>
    </row>
    <row r="2123" spans="1:1" ht="15" customHeight="1" outlineLevel="1" x14ac:dyDescent="0.2">
      <c r="A2123" s="14" t="s">
        <v>19</v>
      </c>
    </row>
    <row r="2124" spans="1:1" ht="15" customHeight="1" outlineLevel="1" x14ac:dyDescent="0.2">
      <c r="A2124" s="23">
        <v>78</v>
      </c>
    </row>
    <row r="2125" spans="1:1" ht="12" customHeight="1" outlineLevel="1" x14ac:dyDescent="0.2">
      <c r="A2125" s="11" t="s">
        <v>346</v>
      </c>
    </row>
    <row r="2126" spans="1:1" ht="18.95" customHeight="1" outlineLevel="1" x14ac:dyDescent="0.25">
      <c r="A2126" s="21" t="s">
        <v>1098</v>
      </c>
    </row>
    <row r="2127" spans="1:1" ht="12" customHeight="1" outlineLevel="1" x14ac:dyDescent="0.2"/>
    <row r="2128" spans="1:1" ht="12" customHeight="1" outlineLevel="1" x14ac:dyDescent="0.2"/>
    <row r="2129" spans="1:14" ht="12" customHeight="1" outlineLevel="1" x14ac:dyDescent="0.2"/>
    <row r="2130" spans="1:14" ht="12" customHeight="1" outlineLevel="1" x14ac:dyDescent="0.2"/>
    <row r="2131" spans="1:14" ht="11.1" customHeight="1" outlineLevel="1" x14ac:dyDescent="0.2"/>
    <row r="2132" spans="1:14" ht="11.1" customHeight="1" outlineLevel="1" x14ac:dyDescent="0.2"/>
    <row r="2133" spans="1:14" ht="11.1" customHeight="1" outlineLevel="1" x14ac:dyDescent="0.2"/>
    <row r="2134" spans="1:14" s="1" customFormat="1" ht="18.95" customHeight="1" outlineLevel="1" x14ac:dyDescent="0.25">
      <c r="A2134" s="10" t="s">
        <v>347</v>
      </c>
      <c r="H2134" s="11" t="s">
        <v>14</v>
      </c>
      <c r="I2134" s="12" t="s">
        <v>27</v>
      </c>
      <c r="J2134" s="12" t="s">
        <v>27</v>
      </c>
      <c r="K2134" s="22"/>
      <c r="L2134" s="19">
        <f>K2134*J2134*$A2149</f>
        <v>0</v>
      </c>
      <c r="M2134" s="20">
        <f>L2134</f>
        <v>0</v>
      </c>
      <c r="N2134" s="13"/>
    </row>
    <row r="2135" spans="1:14" ht="29.1" customHeight="1" outlineLevel="1" x14ac:dyDescent="0.2">
      <c r="A2135" s="14" t="s">
        <v>348</v>
      </c>
    </row>
    <row r="2136" spans="1:14" ht="12" customHeight="1" outlineLevel="1" x14ac:dyDescent="0.2">
      <c r="A2136" s="25" t="s">
        <v>349</v>
      </c>
    </row>
    <row r="2137" spans="1:14" s="1" customFormat="1" ht="12" customHeight="1" outlineLevel="1" x14ac:dyDescent="0.2">
      <c r="A2137" s="25"/>
    </row>
    <row r="2138" spans="1:14" s="1" customFormat="1" ht="12" customHeight="1" outlineLevel="1" x14ac:dyDescent="0.2">
      <c r="A2138" s="25"/>
    </row>
    <row r="2139" spans="1:14" s="1" customFormat="1" ht="12" customHeight="1" outlineLevel="1" x14ac:dyDescent="0.2">
      <c r="A2139" s="25"/>
    </row>
    <row r="2140" spans="1:14" s="1" customFormat="1" ht="12" customHeight="1" outlineLevel="1" x14ac:dyDescent="0.2">
      <c r="A2140" s="25"/>
    </row>
    <row r="2141" spans="1:14" s="1" customFormat="1" ht="12" customHeight="1" outlineLevel="1" x14ac:dyDescent="0.2">
      <c r="A2141" s="25"/>
    </row>
    <row r="2142" spans="1:14" s="1" customFormat="1" ht="12" customHeight="1" outlineLevel="1" x14ac:dyDescent="0.2">
      <c r="A2142" s="25"/>
    </row>
    <row r="2143" spans="1:14" ht="12" customHeight="1" outlineLevel="1" x14ac:dyDescent="0.2">
      <c r="A2143" s="25"/>
    </row>
    <row r="2144" spans="1:14" ht="12" customHeight="1" outlineLevel="1" x14ac:dyDescent="0.2">
      <c r="A2144" s="25"/>
    </row>
    <row r="2145" spans="1:15" ht="12" customHeight="1" outlineLevel="1" x14ac:dyDescent="0.2">
      <c r="A2145" s="25"/>
    </row>
    <row r="2146" spans="1:15" ht="12" customHeight="1" outlineLevel="1" x14ac:dyDescent="0.2">
      <c r="A2146" s="25"/>
    </row>
    <row r="2147" spans="1:15" ht="12" customHeight="1" outlineLevel="1" x14ac:dyDescent="0.2">
      <c r="A2147" s="25"/>
    </row>
    <row r="2148" spans="1:15" ht="15" customHeight="1" outlineLevel="1" x14ac:dyDescent="0.2">
      <c r="A2148" s="14" t="s">
        <v>19</v>
      </c>
    </row>
    <row r="2149" spans="1:15" ht="15" customHeight="1" outlineLevel="1" x14ac:dyDescent="0.2">
      <c r="A2149" s="23">
        <v>65</v>
      </c>
    </row>
    <row r="2150" spans="1:15" ht="12" customHeight="1" outlineLevel="1" x14ac:dyDescent="0.2">
      <c r="A2150" s="11" t="s">
        <v>350</v>
      </c>
    </row>
    <row r="2151" spans="1:15" ht="18.95" customHeight="1" outlineLevel="1" x14ac:dyDescent="0.25">
      <c r="A2151" s="21" t="s">
        <v>1098</v>
      </c>
    </row>
    <row r="2152" spans="1:15" ht="12" customHeight="1" outlineLevel="1" x14ac:dyDescent="0.2"/>
    <row r="2153" spans="1:15" ht="12" customHeight="1" outlineLevel="1" x14ac:dyDescent="0.2"/>
    <row r="2154" spans="1:15" ht="12" customHeight="1" outlineLevel="1" x14ac:dyDescent="0.2"/>
    <row r="2155" spans="1:15" ht="12" customHeight="1" outlineLevel="1" x14ac:dyDescent="0.2"/>
    <row r="2156" spans="1:15" ht="27.95" customHeight="1" x14ac:dyDescent="0.2">
      <c r="A2156" s="8" t="s">
        <v>351</v>
      </c>
      <c r="B2156" s="7"/>
      <c r="C2156" s="7"/>
      <c r="D2156" s="7"/>
      <c r="E2156" s="7"/>
      <c r="F2156" s="7"/>
      <c r="G2156" s="7"/>
      <c r="H2156" s="9"/>
      <c r="I2156" s="9"/>
      <c r="J2156" s="9"/>
      <c r="K2156" s="9"/>
      <c r="L2156" s="9"/>
      <c r="M2156" s="9"/>
      <c r="N2156" s="9"/>
      <c r="O2156" s="9"/>
    </row>
    <row r="2157" spans="1:15" ht="11.1" customHeight="1" outlineLevel="1" x14ac:dyDescent="0.2"/>
    <row r="2158" spans="1:15" ht="11.1" customHeight="1" outlineLevel="1" x14ac:dyDescent="0.2"/>
    <row r="2159" spans="1:15" s="1" customFormat="1" ht="18.95" customHeight="1" outlineLevel="1" x14ac:dyDescent="0.25">
      <c r="A2159" s="10" t="s">
        <v>352</v>
      </c>
      <c r="H2159" s="11" t="s">
        <v>14</v>
      </c>
      <c r="I2159" s="12" t="s">
        <v>27</v>
      </c>
      <c r="J2159" s="12" t="s">
        <v>27</v>
      </c>
      <c r="K2159" s="22"/>
      <c r="L2159" s="19">
        <f>K2159*J2159*$A2174</f>
        <v>0</v>
      </c>
      <c r="M2159" s="20">
        <f>L2159</f>
        <v>0</v>
      </c>
      <c r="N2159" s="13"/>
    </row>
    <row r="2160" spans="1:15" ht="15" customHeight="1" outlineLevel="1" x14ac:dyDescent="0.2">
      <c r="A2160" s="14" t="s">
        <v>353</v>
      </c>
    </row>
    <row r="2161" spans="1:1" ht="12" customHeight="1" outlineLevel="1" x14ac:dyDescent="0.2">
      <c r="A2161" s="25" t="s">
        <v>354</v>
      </c>
    </row>
    <row r="2162" spans="1:1" s="1" customFormat="1" ht="12" customHeight="1" outlineLevel="1" x14ac:dyDescent="0.2">
      <c r="A2162" s="25"/>
    </row>
    <row r="2163" spans="1:1" s="1" customFormat="1" ht="12" customHeight="1" outlineLevel="1" x14ac:dyDescent="0.2">
      <c r="A2163" s="25"/>
    </row>
    <row r="2164" spans="1:1" s="1" customFormat="1" ht="12" customHeight="1" outlineLevel="1" x14ac:dyDescent="0.2">
      <c r="A2164" s="25"/>
    </row>
    <row r="2165" spans="1:1" s="1" customFormat="1" ht="12" customHeight="1" outlineLevel="1" x14ac:dyDescent="0.2">
      <c r="A2165" s="25"/>
    </row>
    <row r="2166" spans="1:1" s="1" customFormat="1" ht="12" customHeight="1" outlineLevel="1" x14ac:dyDescent="0.2">
      <c r="A2166" s="25"/>
    </row>
    <row r="2167" spans="1:1" s="1" customFormat="1" ht="12" customHeight="1" outlineLevel="1" x14ac:dyDescent="0.2">
      <c r="A2167" s="25"/>
    </row>
    <row r="2168" spans="1:1" ht="12" customHeight="1" outlineLevel="1" x14ac:dyDescent="0.2">
      <c r="A2168" s="25"/>
    </row>
    <row r="2169" spans="1:1" ht="12" customHeight="1" outlineLevel="1" x14ac:dyDescent="0.2">
      <c r="A2169" s="25"/>
    </row>
    <row r="2170" spans="1:1" ht="12" customHeight="1" outlineLevel="1" x14ac:dyDescent="0.2">
      <c r="A2170" s="25"/>
    </row>
    <row r="2171" spans="1:1" ht="12" customHeight="1" outlineLevel="1" x14ac:dyDescent="0.2">
      <c r="A2171" s="25"/>
    </row>
    <row r="2172" spans="1:1" ht="12" customHeight="1" outlineLevel="1" x14ac:dyDescent="0.2">
      <c r="A2172" s="25"/>
    </row>
    <row r="2173" spans="1:1" ht="15" customHeight="1" outlineLevel="1" x14ac:dyDescent="0.2">
      <c r="A2173" s="14" t="s">
        <v>19</v>
      </c>
    </row>
    <row r="2174" spans="1:1" ht="15" customHeight="1" outlineLevel="1" x14ac:dyDescent="0.2">
      <c r="A2174" s="23">
        <v>36</v>
      </c>
    </row>
    <row r="2175" spans="1:1" ht="12" customHeight="1" outlineLevel="1" x14ac:dyDescent="0.2">
      <c r="A2175" s="11" t="s">
        <v>355</v>
      </c>
    </row>
    <row r="2176" spans="1:1" ht="18.95" customHeight="1" outlineLevel="1" x14ac:dyDescent="0.25">
      <c r="A2176" s="21" t="s">
        <v>1098</v>
      </c>
    </row>
    <row r="2177" spans="1:14" ht="12" customHeight="1" outlineLevel="1" x14ac:dyDescent="0.2"/>
    <row r="2178" spans="1:14" ht="12" customHeight="1" outlineLevel="1" x14ac:dyDescent="0.2"/>
    <row r="2179" spans="1:14" ht="12" customHeight="1" outlineLevel="1" x14ac:dyDescent="0.2"/>
    <row r="2180" spans="1:14" ht="12" customHeight="1" outlineLevel="1" x14ac:dyDescent="0.2"/>
    <row r="2181" spans="1:14" ht="11.1" customHeight="1" outlineLevel="1" x14ac:dyDescent="0.2"/>
    <row r="2182" spans="1:14" ht="11.1" customHeight="1" outlineLevel="1" x14ac:dyDescent="0.2"/>
    <row r="2183" spans="1:14" ht="11.1" customHeight="1" outlineLevel="1" x14ac:dyDescent="0.2"/>
    <row r="2184" spans="1:14" s="1" customFormat="1" ht="18.95" customHeight="1" outlineLevel="1" x14ac:dyDescent="0.25">
      <c r="A2184" s="10" t="s">
        <v>356</v>
      </c>
      <c r="H2184" s="11" t="s">
        <v>14</v>
      </c>
      <c r="I2184" s="12" t="s">
        <v>27</v>
      </c>
      <c r="J2184" s="12" t="s">
        <v>27</v>
      </c>
      <c r="K2184" s="22"/>
      <c r="L2184" s="19">
        <f>K2184*J2184*$A2199</f>
        <v>0</v>
      </c>
      <c r="M2184" s="20">
        <f>L2184</f>
        <v>0</v>
      </c>
      <c r="N2184" s="13"/>
    </row>
    <row r="2185" spans="1:14" ht="15" customHeight="1" outlineLevel="1" x14ac:dyDescent="0.2">
      <c r="A2185" s="14" t="s">
        <v>357</v>
      </c>
    </row>
    <row r="2186" spans="1:14" ht="12" customHeight="1" outlineLevel="1" x14ac:dyDescent="0.2">
      <c r="A2186" s="25" t="s">
        <v>358</v>
      </c>
    </row>
    <row r="2187" spans="1:14" s="1" customFormat="1" ht="12" customHeight="1" outlineLevel="1" x14ac:dyDescent="0.2">
      <c r="A2187" s="25"/>
    </row>
    <row r="2188" spans="1:14" s="1" customFormat="1" ht="12" customHeight="1" outlineLevel="1" x14ac:dyDescent="0.2">
      <c r="A2188" s="25"/>
    </row>
    <row r="2189" spans="1:14" s="1" customFormat="1" ht="12" customHeight="1" outlineLevel="1" x14ac:dyDescent="0.2">
      <c r="A2189" s="25"/>
    </row>
    <row r="2190" spans="1:14" s="1" customFormat="1" ht="12" customHeight="1" outlineLevel="1" x14ac:dyDescent="0.2">
      <c r="A2190" s="25"/>
    </row>
    <row r="2191" spans="1:14" s="1" customFormat="1" ht="12" customHeight="1" outlineLevel="1" x14ac:dyDescent="0.2">
      <c r="A2191" s="25"/>
    </row>
    <row r="2192" spans="1:14" s="1" customFormat="1" ht="12" customHeight="1" outlineLevel="1" x14ac:dyDescent="0.2">
      <c r="A2192" s="25"/>
    </row>
    <row r="2193" spans="1:1" ht="12" customHeight="1" outlineLevel="1" x14ac:dyDescent="0.2">
      <c r="A2193" s="25"/>
    </row>
    <row r="2194" spans="1:1" ht="12" customHeight="1" outlineLevel="1" x14ac:dyDescent="0.2">
      <c r="A2194" s="25"/>
    </row>
    <row r="2195" spans="1:1" ht="12" customHeight="1" outlineLevel="1" x14ac:dyDescent="0.2">
      <c r="A2195" s="25"/>
    </row>
    <row r="2196" spans="1:1" ht="12" customHeight="1" outlineLevel="1" x14ac:dyDescent="0.2">
      <c r="A2196" s="25"/>
    </row>
    <row r="2197" spans="1:1" ht="12" customHeight="1" outlineLevel="1" x14ac:dyDescent="0.2">
      <c r="A2197" s="25"/>
    </row>
    <row r="2198" spans="1:1" ht="15" customHeight="1" outlineLevel="1" x14ac:dyDescent="0.2">
      <c r="A2198" s="14" t="s">
        <v>19</v>
      </c>
    </row>
    <row r="2199" spans="1:1" ht="15" customHeight="1" outlineLevel="1" x14ac:dyDescent="0.2">
      <c r="A2199" s="23">
        <v>37</v>
      </c>
    </row>
    <row r="2200" spans="1:1" ht="12" customHeight="1" outlineLevel="1" x14ac:dyDescent="0.2">
      <c r="A2200" s="11" t="s">
        <v>359</v>
      </c>
    </row>
    <row r="2201" spans="1:1" ht="18.95" customHeight="1" outlineLevel="1" x14ac:dyDescent="0.25">
      <c r="A2201" s="21" t="s">
        <v>1098</v>
      </c>
    </row>
    <row r="2202" spans="1:1" ht="12" customHeight="1" outlineLevel="1" x14ac:dyDescent="0.2"/>
    <row r="2203" spans="1:1" ht="12" customHeight="1" outlineLevel="1" x14ac:dyDescent="0.2"/>
    <row r="2204" spans="1:1" ht="12" customHeight="1" outlineLevel="1" x14ac:dyDescent="0.2"/>
    <row r="2205" spans="1:1" ht="12" customHeight="1" outlineLevel="1" x14ac:dyDescent="0.2"/>
    <row r="2206" spans="1:1" ht="11.1" customHeight="1" outlineLevel="1" x14ac:dyDescent="0.2"/>
    <row r="2207" spans="1:1" ht="11.1" customHeight="1" outlineLevel="1" x14ac:dyDescent="0.2"/>
    <row r="2208" spans="1:1" ht="11.1" customHeight="1" outlineLevel="1" x14ac:dyDescent="0.2"/>
    <row r="2209" spans="1:14" s="1" customFormat="1" ht="18.95" customHeight="1" outlineLevel="1" x14ac:dyDescent="0.25">
      <c r="A2209" s="10" t="s">
        <v>360</v>
      </c>
      <c r="H2209" s="11" t="s">
        <v>14</v>
      </c>
      <c r="I2209" s="12" t="s">
        <v>27</v>
      </c>
      <c r="J2209" s="12" t="s">
        <v>27</v>
      </c>
      <c r="K2209" s="22"/>
      <c r="L2209" s="19">
        <f>K2209*J2209*$A2224</f>
        <v>0</v>
      </c>
      <c r="M2209" s="20">
        <f>L2209</f>
        <v>0</v>
      </c>
      <c r="N2209" s="13"/>
    </row>
    <row r="2210" spans="1:14" ht="15" customHeight="1" outlineLevel="1" x14ac:dyDescent="0.2">
      <c r="A2210" s="14" t="s">
        <v>361</v>
      </c>
    </row>
    <row r="2211" spans="1:14" ht="12" customHeight="1" outlineLevel="1" x14ac:dyDescent="0.2">
      <c r="A2211" s="25" t="s">
        <v>362</v>
      </c>
    </row>
    <row r="2212" spans="1:14" s="1" customFormat="1" ht="12" customHeight="1" outlineLevel="1" x14ac:dyDescent="0.2">
      <c r="A2212" s="25"/>
    </row>
    <row r="2213" spans="1:14" s="1" customFormat="1" ht="12" customHeight="1" outlineLevel="1" x14ac:dyDescent="0.2">
      <c r="A2213" s="25"/>
    </row>
    <row r="2214" spans="1:14" s="1" customFormat="1" ht="12" customHeight="1" outlineLevel="1" x14ac:dyDescent="0.2">
      <c r="A2214" s="25"/>
    </row>
    <row r="2215" spans="1:14" s="1" customFormat="1" ht="12" customHeight="1" outlineLevel="1" x14ac:dyDescent="0.2">
      <c r="A2215" s="25"/>
    </row>
    <row r="2216" spans="1:14" s="1" customFormat="1" ht="12" customHeight="1" outlineLevel="1" x14ac:dyDescent="0.2">
      <c r="A2216" s="25"/>
    </row>
    <row r="2217" spans="1:14" s="1" customFormat="1" ht="12" customHeight="1" outlineLevel="1" x14ac:dyDescent="0.2">
      <c r="A2217" s="25"/>
    </row>
    <row r="2218" spans="1:14" ht="12" customHeight="1" outlineLevel="1" x14ac:dyDescent="0.2">
      <c r="A2218" s="25"/>
    </row>
    <row r="2219" spans="1:14" ht="12" customHeight="1" outlineLevel="1" x14ac:dyDescent="0.2">
      <c r="A2219" s="25"/>
    </row>
    <row r="2220" spans="1:14" ht="12" customHeight="1" outlineLevel="1" x14ac:dyDescent="0.2">
      <c r="A2220" s="25"/>
    </row>
    <row r="2221" spans="1:14" ht="12" customHeight="1" outlineLevel="1" x14ac:dyDescent="0.2">
      <c r="A2221" s="25"/>
    </row>
    <row r="2222" spans="1:14" ht="12" customHeight="1" outlineLevel="1" x14ac:dyDescent="0.2">
      <c r="A2222" s="25"/>
    </row>
    <row r="2223" spans="1:14" ht="15" customHeight="1" outlineLevel="1" x14ac:dyDescent="0.2">
      <c r="A2223" s="14" t="s">
        <v>19</v>
      </c>
    </row>
    <row r="2224" spans="1:14" ht="15" customHeight="1" outlineLevel="1" x14ac:dyDescent="0.2">
      <c r="A2224" s="23">
        <v>17.3</v>
      </c>
    </row>
    <row r="2225" spans="1:14" ht="12" customHeight="1" outlineLevel="1" x14ac:dyDescent="0.2">
      <c r="A2225" s="11" t="s">
        <v>363</v>
      </c>
    </row>
    <row r="2226" spans="1:14" ht="18.95" customHeight="1" outlineLevel="1" x14ac:dyDescent="0.25">
      <c r="A2226" s="21" t="s">
        <v>1098</v>
      </c>
    </row>
    <row r="2227" spans="1:14" ht="12" customHeight="1" outlineLevel="1" x14ac:dyDescent="0.2"/>
    <row r="2228" spans="1:14" ht="12" customHeight="1" outlineLevel="1" x14ac:dyDescent="0.2"/>
    <row r="2229" spans="1:14" ht="12" customHeight="1" outlineLevel="1" x14ac:dyDescent="0.2"/>
    <row r="2230" spans="1:14" ht="12" customHeight="1" outlineLevel="1" x14ac:dyDescent="0.2"/>
    <row r="2231" spans="1:14" ht="11.1" customHeight="1" outlineLevel="1" x14ac:dyDescent="0.2"/>
    <row r="2232" spans="1:14" ht="11.1" customHeight="1" outlineLevel="1" x14ac:dyDescent="0.2"/>
    <row r="2233" spans="1:14" ht="11.1" customHeight="1" outlineLevel="1" x14ac:dyDescent="0.2"/>
    <row r="2234" spans="1:14" s="1" customFormat="1" ht="18.95" customHeight="1" outlineLevel="1" x14ac:dyDescent="0.25">
      <c r="A2234" s="10" t="s">
        <v>364</v>
      </c>
      <c r="H2234" s="11" t="s">
        <v>14</v>
      </c>
      <c r="I2234" s="12" t="s">
        <v>27</v>
      </c>
      <c r="J2234" s="12" t="s">
        <v>27</v>
      </c>
      <c r="K2234" s="22"/>
      <c r="L2234" s="19">
        <f>K2234*J2234*$A2249</f>
        <v>0</v>
      </c>
      <c r="M2234" s="20">
        <f>L2234</f>
        <v>0</v>
      </c>
      <c r="N2234" s="13"/>
    </row>
    <row r="2235" spans="1:14" ht="15" customHeight="1" outlineLevel="1" x14ac:dyDescent="0.2">
      <c r="A2235" s="14" t="s">
        <v>365</v>
      </c>
    </row>
    <row r="2236" spans="1:14" ht="12" customHeight="1" outlineLevel="1" x14ac:dyDescent="0.2">
      <c r="A2236" s="25" t="s">
        <v>366</v>
      </c>
    </row>
    <row r="2237" spans="1:14" s="1" customFormat="1" ht="12" customHeight="1" outlineLevel="1" x14ac:dyDescent="0.2">
      <c r="A2237" s="25"/>
    </row>
    <row r="2238" spans="1:14" s="1" customFormat="1" ht="12" customHeight="1" outlineLevel="1" x14ac:dyDescent="0.2">
      <c r="A2238" s="25"/>
    </row>
    <row r="2239" spans="1:14" s="1" customFormat="1" ht="12" customHeight="1" outlineLevel="1" x14ac:dyDescent="0.2">
      <c r="A2239" s="25"/>
    </row>
    <row r="2240" spans="1:14" s="1" customFormat="1" ht="12" customHeight="1" outlineLevel="1" x14ac:dyDescent="0.2">
      <c r="A2240" s="25"/>
    </row>
    <row r="2241" spans="1:1" s="1" customFormat="1" ht="12" customHeight="1" outlineLevel="1" x14ac:dyDescent="0.2">
      <c r="A2241" s="25"/>
    </row>
    <row r="2242" spans="1:1" s="1" customFormat="1" ht="12" customHeight="1" outlineLevel="1" x14ac:dyDescent="0.2">
      <c r="A2242" s="25"/>
    </row>
    <row r="2243" spans="1:1" ht="12" customHeight="1" outlineLevel="1" x14ac:dyDescent="0.2">
      <c r="A2243" s="25"/>
    </row>
    <row r="2244" spans="1:1" ht="12" customHeight="1" outlineLevel="1" x14ac:dyDescent="0.2">
      <c r="A2244" s="25"/>
    </row>
    <row r="2245" spans="1:1" ht="12" customHeight="1" outlineLevel="1" x14ac:dyDescent="0.2">
      <c r="A2245" s="25"/>
    </row>
    <row r="2246" spans="1:1" ht="12" customHeight="1" outlineLevel="1" x14ac:dyDescent="0.2">
      <c r="A2246" s="25"/>
    </row>
    <row r="2247" spans="1:1" ht="12" customHeight="1" outlineLevel="1" x14ac:dyDescent="0.2">
      <c r="A2247" s="25"/>
    </row>
    <row r="2248" spans="1:1" ht="15" customHeight="1" outlineLevel="1" x14ac:dyDescent="0.2">
      <c r="A2248" s="14" t="s">
        <v>19</v>
      </c>
    </row>
    <row r="2249" spans="1:1" ht="15" customHeight="1" outlineLevel="1" x14ac:dyDescent="0.2">
      <c r="A2249" s="23">
        <v>18.600000000000001</v>
      </c>
    </row>
    <row r="2250" spans="1:1" ht="12" customHeight="1" outlineLevel="1" x14ac:dyDescent="0.2">
      <c r="A2250" s="11" t="s">
        <v>367</v>
      </c>
    </row>
    <row r="2251" spans="1:1" ht="18.95" customHeight="1" outlineLevel="1" x14ac:dyDescent="0.25">
      <c r="A2251" s="21" t="s">
        <v>1098</v>
      </c>
    </row>
    <row r="2252" spans="1:1" ht="12" customHeight="1" outlineLevel="1" x14ac:dyDescent="0.2"/>
    <row r="2253" spans="1:1" ht="12" customHeight="1" outlineLevel="1" x14ac:dyDescent="0.2"/>
    <row r="2254" spans="1:1" ht="12" customHeight="1" outlineLevel="1" x14ac:dyDescent="0.2"/>
    <row r="2255" spans="1:1" ht="12" customHeight="1" outlineLevel="1" x14ac:dyDescent="0.2"/>
    <row r="2256" spans="1:1" ht="11.1" customHeight="1" outlineLevel="1" x14ac:dyDescent="0.2"/>
    <row r="2257" spans="1:14" ht="11.1" customHeight="1" outlineLevel="1" x14ac:dyDescent="0.2"/>
    <row r="2258" spans="1:14" ht="11.1" customHeight="1" outlineLevel="1" x14ac:dyDescent="0.2"/>
    <row r="2259" spans="1:14" s="1" customFormat="1" ht="18.95" customHeight="1" outlineLevel="1" x14ac:dyDescent="0.25">
      <c r="A2259" s="10" t="s">
        <v>368</v>
      </c>
      <c r="H2259" s="11" t="s">
        <v>14</v>
      </c>
      <c r="I2259" s="12" t="s">
        <v>138</v>
      </c>
      <c r="J2259" s="12" t="s">
        <v>138</v>
      </c>
      <c r="K2259" s="22"/>
      <c r="L2259" s="19">
        <f>K2259*J2259*$A2274</f>
        <v>0</v>
      </c>
      <c r="M2259" s="20">
        <f>L2259</f>
        <v>0</v>
      </c>
      <c r="N2259" s="13"/>
    </row>
    <row r="2260" spans="1:14" ht="15" customHeight="1" outlineLevel="1" x14ac:dyDescent="0.2">
      <c r="A2260" s="14" t="s">
        <v>369</v>
      </c>
    </row>
    <row r="2261" spans="1:14" ht="12" customHeight="1" outlineLevel="1" x14ac:dyDescent="0.2">
      <c r="A2261" s="25" t="s">
        <v>370</v>
      </c>
    </row>
    <row r="2262" spans="1:14" s="1" customFormat="1" ht="12" customHeight="1" outlineLevel="1" x14ac:dyDescent="0.2">
      <c r="A2262" s="25"/>
    </row>
    <row r="2263" spans="1:14" s="1" customFormat="1" ht="12" customHeight="1" outlineLevel="1" x14ac:dyDescent="0.2">
      <c r="A2263" s="25"/>
    </row>
    <row r="2264" spans="1:14" s="1" customFormat="1" ht="12" customHeight="1" outlineLevel="1" x14ac:dyDescent="0.2">
      <c r="A2264" s="25"/>
    </row>
    <row r="2265" spans="1:14" s="1" customFormat="1" ht="12" customHeight="1" outlineLevel="1" x14ac:dyDescent="0.2">
      <c r="A2265" s="25"/>
    </row>
    <row r="2266" spans="1:14" s="1" customFormat="1" ht="12" customHeight="1" outlineLevel="1" x14ac:dyDescent="0.2">
      <c r="A2266" s="25"/>
    </row>
    <row r="2267" spans="1:14" s="1" customFormat="1" ht="12" customHeight="1" outlineLevel="1" x14ac:dyDescent="0.2">
      <c r="A2267" s="25"/>
    </row>
    <row r="2268" spans="1:14" ht="12" customHeight="1" outlineLevel="1" x14ac:dyDescent="0.2">
      <c r="A2268" s="25"/>
    </row>
    <row r="2269" spans="1:14" ht="12" customHeight="1" outlineLevel="1" x14ac:dyDescent="0.2">
      <c r="A2269" s="25"/>
    </row>
    <row r="2270" spans="1:14" ht="12" customHeight="1" outlineLevel="1" x14ac:dyDescent="0.2">
      <c r="A2270" s="25"/>
    </row>
    <row r="2271" spans="1:14" ht="12" customHeight="1" outlineLevel="1" x14ac:dyDescent="0.2">
      <c r="A2271" s="25"/>
    </row>
    <row r="2272" spans="1:14" ht="12" customHeight="1" outlineLevel="1" x14ac:dyDescent="0.2">
      <c r="A2272" s="25"/>
    </row>
    <row r="2273" spans="1:14" ht="15" customHeight="1" outlineLevel="1" x14ac:dyDescent="0.2">
      <c r="A2273" s="14" t="s">
        <v>19</v>
      </c>
    </row>
    <row r="2274" spans="1:14" ht="15" customHeight="1" outlineLevel="1" x14ac:dyDescent="0.2">
      <c r="A2274" s="23">
        <v>7.6</v>
      </c>
    </row>
    <row r="2275" spans="1:14" ht="12" customHeight="1" outlineLevel="1" x14ac:dyDescent="0.2">
      <c r="A2275" s="11" t="s">
        <v>371</v>
      </c>
    </row>
    <row r="2276" spans="1:14" ht="18.95" customHeight="1" outlineLevel="1" x14ac:dyDescent="0.25">
      <c r="A2276" s="21" t="s">
        <v>1098</v>
      </c>
    </row>
    <row r="2277" spans="1:14" ht="12" customHeight="1" outlineLevel="1" x14ac:dyDescent="0.2"/>
    <row r="2278" spans="1:14" ht="12" customHeight="1" outlineLevel="1" x14ac:dyDescent="0.2"/>
    <row r="2279" spans="1:14" ht="12" customHeight="1" outlineLevel="1" x14ac:dyDescent="0.2"/>
    <row r="2280" spans="1:14" ht="12" customHeight="1" outlineLevel="1" x14ac:dyDescent="0.2"/>
    <row r="2281" spans="1:14" ht="11.1" customHeight="1" outlineLevel="1" x14ac:dyDescent="0.2"/>
    <row r="2282" spans="1:14" ht="11.1" customHeight="1" outlineLevel="1" x14ac:dyDescent="0.2"/>
    <row r="2283" spans="1:14" ht="11.1" customHeight="1" outlineLevel="1" x14ac:dyDescent="0.2"/>
    <row r="2284" spans="1:14" s="1" customFormat="1" ht="18.95" customHeight="1" outlineLevel="1" x14ac:dyDescent="0.25">
      <c r="A2284" s="10" t="s">
        <v>372</v>
      </c>
      <c r="H2284" s="11" t="s">
        <v>14</v>
      </c>
      <c r="I2284" s="12" t="s">
        <v>27</v>
      </c>
      <c r="J2284" s="12" t="s">
        <v>27</v>
      </c>
      <c r="K2284" s="22"/>
      <c r="L2284" s="19">
        <f>K2284*J2284*$A2299</f>
        <v>0</v>
      </c>
      <c r="M2284" s="20">
        <f>L2284</f>
        <v>0</v>
      </c>
      <c r="N2284" s="13"/>
    </row>
    <row r="2285" spans="1:14" ht="15" customHeight="1" outlineLevel="1" x14ac:dyDescent="0.2">
      <c r="A2285" s="14" t="s">
        <v>373</v>
      </c>
    </row>
    <row r="2286" spans="1:14" ht="12" customHeight="1" outlineLevel="1" x14ac:dyDescent="0.2">
      <c r="A2286" s="25" t="s">
        <v>374</v>
      </c>
    </row>
    <row r="2287" spans="1:14" s="1" customFormat="1" ht="12" customHeight="1" outlineLevel="1" x14ac:dyDescent="0.2">
      <c r="A2287" s="25"/>
    </row>
    <row r="2288" spans="1:14" s="1" customFormat="1" ht="12" customHeight="1" outlineLevel="1" x14ac:dyDescent="0.2">
      <c r="A2288" s="25"/>
    </row>
    <row r="2289" spans="1:1" s="1" customFormat="1" ht="12" customHeight="1" outlineLevel="1" x14ac:dyDescent="0.2">
      <c r="A2289" s="25"/>
    </row>
    <row r="2290" spans="1:1" s="1" customFormat="1" ht="12" customHeight="1" outlineLevel="1" x14ac:dyDescent="0.2">
      <c r="A2290" s="25"/>
    </row>
    <row r="2291" spans="1:1" s="1" customFormat="1" ht="12" customHeight="1" outlineLevel="1" x14ac:dyDescent="0.2">
      <c r="A2291" s="25"/>
    </row>
    <row r="2292" spans="1:1" s="1" customFormat="1" ht="12" customHeight="1" outlineLevel="1" x14ac:dyDescent="0.2">
      <c r="A2292" s="25"/>
    </row>
    <row r="2293" spans="1:1" ht="12" customHeight="1" outlineLevel="1" x14ac:dyDescent="0.2">
      <c r="A2293" s="25"/>
    </row>
    <row r="2294" spans="1:1" ht="12" customHeight="1" outlineLevel="1" x14ac:dyDescent="0.2">
      <c r="A2294" s="25"/>
    </row>
    <row r="2295" spans="1:1" ht="12" customHeight="1" outlineLevel="1" x14ac:dyDescent="0.2">
      <c r="A2295" s="25"/>
    </row>
    <row r="2296" spans="1:1" ht="12" customHeight="1" outlineLevel="1" x14ac:dyDescent="0.2">
      <c r="A2296" s="25"/>
    </row>
    <row r="2297" spans="1:1" ht="12" customHeight="1" outlineLevel="1" x14ac:dyDescent="0.2">
      <c r="A2297" s="25"/>
    </row>
    <row r="2298" spans="1:1" ht="15" customHeight="1" outlineLevel="1" x14ac:dyDescent="0.2">
      <c r="A2298" s="14" t="s">
        <v>19</v>
      </c>
    </row>
    <row r="2299" spans="1:1" ht="15" customHeight="1" outlineLevel="1" x14ac:dyDescent="0.2">
      <c r="A2299" s="23">
        <v>21</v>
      </c>
    </row>
    <row r="2300" spans="1:1" ht="12" customHeight="1" outlineLevel="1" x14ac:dyDescent="0.2">
      <c r="A2300" s="11" t="s">
        <v>375</v>
      </c>
    </row>
    <row r="2301" spans="1:1" ht="18.95" customHeight="1" outlineLevel="1" x14ac:dyDescent="0.25">
      <c r="A2301" s="21" t="s">
        <v>1098</v>
      </c>
    </row>
    <row r="2302" spans="1:1" ht="12" customHeight="1" outlineLevel="1" x14ac:dyDescent="0.2"/>
    <row r="2303" spans="1:1" ht="12" customHeight="1" outlineLevel="1" x14ac:dyDescent="0.2"/>
    <row r="2304" spans="1:1" ht="12" customHeight="1" outlineLevel="1" x14ac:dyDescent="0.2"/>
    <row r="2305" spans="1:14" ht="12" customHeight="1" outlineLevel="1" x14ac:dyDescent="0.2"/>
    <row r="2306" spans="1:14" ht="11.1" customHeight="1" outlineLevel="1" x14ac:dyDescent="0.2"/>
    <row r="2307" spans="1:14" ht="11.1" customHeight="1" outlineLevel="1" x14ac:dyDescent="0.2"/>
    <row r="2308" spans="1:14" ht="11.1" customHeight="1" outlineLevel="1" x14ac:dyDescent="0.2"/>
    <row r="2309" spans="1:14" s="1" customFormat="1" ht="18.95" customHeight="1" outlineLevel="1" x14ac:dyDescent="0.25">
      <c r="A2309" s="10" t="s">
        <v>376</v>
      </c>
      <c r="H2309" s="11" t="s">
        <v>14</v>
      </c>
      <c r="I2309" s="12" t="s">
        <v>27</v>
      </c>
      <c r="J2309" s="12" t="s">
        <v>27</v>
      </c>
      <c r="K2309" s="22"/>
      <c r="L2309" s="19">
        <f>K2309*J2309*$A2324</f>
        <v>0</v>
      </c>
      <c r="M2309" s="20">
        <f>L2309</f>
        <v>0</v>
      </c>
      <c r="N2309" s="13"/>
    </row>
    <row r="2310" spans="1:14" ht="15" customHeight="1" outlineLevel="1" x14ac:dyDescent="0.2">
      <c r="A2310" s="14" t="s">
        <v>377</v>
      </c>
    </row>
    <row r="2311" spans="1:14" ht="12" customHeight="1" outlineLevel="1" x14ac:dyDescent="0.2">
      <c r="A2311" s="25" t="s">
        <v>378</v>
      </c>
    </row>
    <row r="2312" spans="1:14" s="1" customFormat="1" ht="12" customHeight="1" outlineLevel="1" x14ac:dyDescent="0.2">
      <c r="A2312" s="25"/>
    </row>
    <row r="2313" spans="1:14" s="1" customFormat="1" ht="12" customHeight="1" outlineLevel="1" x14ac:dyDescent="0.2">
      <c r="A2313" s="25"/>
    </row>
    <row r="2314" spans="1:14" s="1" customFormat="1" ht="12" customHeight="1" outlineLevel="1" x14ac:dyDescent="0.2">
      <c r="A2314" s="25"/>
    </row>
    <row r="2315" spans="1:14" s="1" customFormat="1" ht="12" customHeight="1" outlineLevel="1" x14ac:dyDescent="0.2">
      <c r="A2315" s="25"/>
    </row>
    <row r="2316" spans="1:14" s="1" customFormat="1" ht="12" customHeight="1" outlineLevel="1" x14ac:dyDescent="0.2">
      <c r="A2316" s="25"/>
    </row>
    <row r="2317" spans="1:14" s="1" customFormat="1" ht="12" customHeight="1" outlineLevel="1" x14ac:dyDescent="0.2">
      <c r="A2317" s="25"/>
    </row>
    <row r="2318" spans="1:14" ht="12" customHeight="1" outlineLevel="1" x14ac:dyDescent="0.2">
      <c r="A2318" s="25"/>
    </row>
    <row r="2319" spans="1:14" ht="12" customHeight="1" outlineLevel="1" x14ac:dyDescent="0.2">
      <c r="A2319" s="25"/>
    </row>
    <row r="2320" spans="1:14" ht="12" customHeight="1" outlineLevel="1" x14ac:dyDescent="0.2">
      <c r="A2320" s="25"/>
    </row>
    <row r="2321" spans="1:14" ht="12" customHeight="1" outlineLevel="1" x14ac:dyDescent="0.2">
      <c r="A2321" s="25"/>
    </row>
    <row r="2322" spans="1:14" ht="12" customHeight="1" outlineLevel="1" x14ac:dyDescent="0.2">
      <c r="A2322" s="25"/>
    </row>
    <row r="2323" spans="1:14" ht="15" customHeight="1" outlineLevel="1" x14ac:dyDescent="0.2">
      <c r="A2323" s="14" t="s">
        <v>19</v>
      </c>
    </row>
    <row r="2324" spans="1:14" ht="15" customHeight="1" outlineLevel="1" x14ac:dyDescent="0.2">
      <c r="A2324" s="23">
        <v>18.600000000000001</v>
      </c>
    </row>
    <row r="2325" spans="1:14" ht="12" customHeight="1" outlineLevel="1" x14ac:dyDescent="0.2">
      <c r="A2325" s="11" t="s">
        <v>379</v>
      </c>
    </row>
    <row r="2326" spans="1:14" ht="18.95" customHeight="1" outlineLevel="1" x14ac:dyDescent="0.25">
      <c r="A2326" s="21" t="s">
        <v>1098</v>
      </c>
    </row>
    <row r="2327" spans="1:14" ht="12" customHeight="1" outlineLevel="1" x14ac:dyDescent="0.2"/>
    <row r="2328" spans="1:14" ht="12" customHeight="1" outlineLevel="1" x14ac:dyDescent="0.2"/>
    <row r="2329" spans="1:14" ht="12" customHeight="1" outlineLevel="1" x14ac:dyDescent="0.2"/>
    <row r="2330" spans="1:14" ht="12" customHeight="1" outlineLevel="1" x14ac:dyDescent="0.2"/>
    <row r="2331" spans="1:14" ht="11.1" customHeight="1" outlineLevel="1" x14ac:dyDescent="0.2"/>
    <row r="2332" spans="1:14" ht="11.1" customHeight="1" outlineLevel="1" x14ac:dyDescent="0.2"/>
    <row r="2333" spans="1:14" ht="11.1" customHeight="1" outlineLevel="1" x14ac:dyDescent="0.2"/>
    <row r="2334" spans="1:14" s="1" customFormat="1" ht="18.95" customHeight="1" outlineLevel="1" x14ac:dyDescent="0.25">
      <c r="A2334" s="10" t="s">
        <v>380</v>
      </c>
      <c r="H2334" s="11" t="s">
        <v>14</v>
      </c>
      <c r="I2334" s="12" t="s">
        <v>245</v>
      </c>
      <c r="J2334" s="12" t="s">
        <v>245</v>
      </c>
      <c r="K2334" s="22"/>
      <c r="L2334" s="19">
        <f>K2334*J2334*$A2349</f>
        <v>0</v>
      </c>
      <c r="M2334" s="20">
        <f>L2334</f>
        <v>0</v>
      </c>
      <c r="N2334" s="13"/>
    </row>
    <row r="2335" spans="1:14" ht="15" customHeight="1" outlineLevel="1" x14ac:dyDescent="0.2">
      <c r="A2335" s="14" t="s">
        <v>381</v>
      </c>
    </row>
    <row r="2336" spans="1:14" ht="12" customHeight="1" outlineLevel="1" x14ac:dyDescent="0.2">
      <c r="A2336" s="25" t="s">
        <v>382</v>
      </c>
    </row>
    <row r="2337" spans="1:1" s="1" customFormat="1" ht="12" customHeight="1" outlineLevel="1" x14ac:dyDescent="0.2">
      <c r="A2337" s="25"/>
    </row>
    <row r="2338" spans="1:1" s="1" customFormat="1" ht="12" customHeight="1" outlineLevel="1" x14ac:dyDescent="0.2">
      <c r="A2338" s="25"/>
    </row>
    <row r="2339" spans="1:1" s="1" customFormat="1" ht="12" customHeight="1" outlineLevel="1" x14ac:dyDescent="0.2">
      <c r="A2339" s="25"/>
    </row>
    <row r="2340" spans="1:1" s="1" customFormat="1" ht="12" customHeight="1" outlineLevel="1" x14ac:dyDescent="0.2">
      <c r="A2340" s="25"/>
    </row>
    <row r="2341" spans="1:1" s="1" customFormat="1" ht="12" customHeight="1" outlineLevel="1" x14ac:dyDescent="0.2">
      <c r="A2341" s="25"/>
    </row>
    <row r="2342" spans="1:1" s="1" customFormat="1" ht="12" customHeight="1" outlineLevel="1" x14ac:dyDescent="0.2">
      <c r="A2342" s="25"/>
    </row>
    <row r="2343" spans="1:1" ht="12" customHeight="1" outlineLevel="1" x14ac:dyDescent="0.2">
      <c r="A2343" s="25"/>
    </row>
    <row r="2344" spans="1:1" ht="12" customHeight="1" outlineLevel="1" x14ac:dyDescent="0.2">
      <c r="A2344" s="25"/>
    </row>
    <row r="2345" spans="1:1" ht="12" customHeight="1" outlineLevel="1" x14ac:dyDescent="0.2">
      <c r="A2345" s="25"/>
    </row>
    <row r="2346" spans="1:1" ht="12" customHeight="1" outlineLevel="1" x14ac:dyDescent="0.2">
      <c r="A2346" s="25"/>
    </row>
    <row r="2347" spans="1:1" ht="12" customHeight="1" outlineLevel="1" x14ac:dyDescent="0.2">
      <c r="A2347" s="25"/>
    </row>
    <row r="2348" spans="1:1" ht="15" customHeight="1" outlineLevel="1" x14ac:dyDescent="0.2">
      <c r="A2348" s="14" t="s">
        <v>19</v>
      </c>
    </row>
    <row r="2349" spans="1:1" ht="15" customHeight="1" outlineLevel="1" x14ac:dyDescent="0.2">
      <c r="A2349" s="23">
        <v>14.4</v>
      </c>
    </row>
    <row r="2350" spans="1:1" ht="12" customHeight="1" outlineLevel="1" x14ac:dyDescent="0.2">
      <c r="A2350" s="11" t="s">
        <v>383</v>
      </c>
    </row>
    <row r="2351" spans="1:1" ht="18.95" customHeight="1" outlineLevel="1" x14ac:dyDescent="0.25">
      <c r="A2351" s="21" t="s">
        <v>1098</v>
      </c>
    </row>
    <row r="2352" spans="1:1" ht="12" customHeight="1" outlineLevel="1" x14ac:dyDescent="0.2"/>
    <row r="2353" spans="1:14" ht="12" customHeight="1" outlineLevel="1" x14ac:dyDescent="0.2"/>
    <row r="2354" spans="1:14" ht="12" customHeight="1" outlineLevel="1" x14ac:dyDescent="0.2"/>
    <row r="2355" spans="1:14" ht="12" customHeight="1" outlineLevel="1" x14ac:dyDescent="0.2"/>
    <row r="2356" spans="1:14" ht="11.1" customHeight="1" outlineLevel="1" x14ac:dyDescent="0.2"/>
    <row r="2357" spans="1:14" ht="11.1" customHeight="1" outlineLevel="1" x14ac:dyDescent="0.2"/>
    <row r="2358" spans="1:14" ht="11.1" customHeight="1" outlineLevel="1" x14ac:dyDescent="0.2"/>
    <row r="2359" spans="1:14" s="1" customFormat="1" ht="18.95" customHeight="1" outlineLevel="1" x14ac:dyDescent="0.25">
      <c r="A2359" s="10" t="s">
        <v>384</v>
      </c>
      <c r="H2359" s="11" t="s">
        <v>14</v>
      </c>
      <c r="I2359" s="12" t="s">
        <v>27</v>
      </c>
      <c r="J2359" s="12" t="s">
        <v>27</v>
      </c>
      <c r="K2359" s="22"/>
      <c r="L2359" s="19">
        <f>K2359*J2359*$A2374</f>
        <v>0</v>
      </c>
      <c r="M2359" s="20">
        <f>L2359</f>
        <v>0</v>
      </c>
      <c r="N2359" s="13"/>
    </row>
    <row r="2360" spans="1:14" ht="29.1" customHeight="1" outlineLevel="1" x14ac:dyDescent="0.2">
      <c r="A2360" s="14" t="s">
        <v>385</v>
      </c>
    </row>
    <row r="2361" spans="1:14" ht="12" customHeight="1" outlineLevel="1" x14ac:dyDescent="0.2">
      <c r="A2361" s="25" t="s">
        <v>386</v>
      </c>
    </row>
    <row r="2362" spans="1:14" s="1" customFormat="1" ht="12" customHeight="1" outlineLevel="1" x14ac:dyDescent="0.2">
      <c r="A2362" s="25"/>
    </row>
    <row r="2363" spans="1:14" s="1" customFormat="1" ht="12" customHeight="1" outlineLevel="1" x14ac:dyDescent="0.2">
      <c r="A2363" s="25"/>
    </row>
    <row r="2364" spans="1:14" s="1" customFormat="1" ht="12" customHeight="1" outlineLevel="1" x14ac:dyDescent="0.2">
      <c r="A2364" s="25"/>
    </row>
    <row r="2365" spans="1:14" s="1" customFormat="1" ht="12" customHeight="1" outlineLevel="1" x14ac:dyDescent="0.2">
      <c r="A2365" s="25"/>
    </row>
    <row r="2366" spans="1:14" s="1" customFormat="1" ht="12" customHeight="1" outlineLevel="1" x14ac:dyDescent="0.2">
      <c r="A2366" s="25"/>
    </row>
    <row r="2367" spans="1:14" s="1" customFormat="1" ht="12" customHeight="1" outlineLevel="1" x14ac:dyDescent="0.2">
      <c r="A2367" s="25"/>
    </row>
    <row r="2368" spans="1:14" ht="12" customHeight="1" outlineLevel="1" x14ac:dyDescent="0.2">
      <c r="A2368" s="25"/>
    </row>
    <row r="2369" spans="1:14" ht="12" customHeight="1" outlineLevel="1" x14ac:dyDescent="0.2">
      <c r="A2369" s="25"/>
    </row>
    <row r="2370" spans="1:14" ht="12" customHeight="1" outlineLevel="1" x14ac:dyDescent="0.2">
      <c r="A2370" s="25"/>
    </row>
    <row r="2371" spans="1:14" ht="12" customHeight="1" outlineLevel="1" x14ac:dyDescent="0.2">
      <c r="A2371" s="25"/>
    </row>
    <row r="2372" spans="1:14" ht="12" customHeight="1" outlineLevel="1" x14ac:dyDescent="0.2">
      <c r="A2372" s="25"/>
    </row>
    <row r="2373" spans="1:14" ht="15" customHeight="1" outlineLevel="1" x14ac:dyDescent="0.2">
      <c r="A2373" s="14" t="s">
        <v>19</v>
      </c>
    </row>
    <row r="2374" spans="1:14" ht="15" customHeight="1" outlineLevel="1" x14ac:dyDescent="0.2">
      <c r="A2374" s="23">
        <v>27</v>
      </c>
    </row>
    <row r="2375" spans="1:14" ht="12" customHeight="1" outlineLevel="1" x14ac:dyDescent="0.2">
      <c r="A2375" s="11" t="s">
        <v>387</v>
      </c>
    </row>
    <row r="2376" spans="1:14" ht="18.95" customHeight="1" outlineLevel="1" x14ac:dyDescent="0.25">
      <c r="A2376" s="21" t="s">
        <v>1098</v>
      </c>
    </row>
    <row r="2377" spans="1:14" ht="12" customHeight="1" outlineLevel="1" x14ac:dyDescent="0.2"/>
    <row r="2378" spans="1:14" ht="12" customHeight="1" outlineLevel="1" x14ac:dyDescent="0.2"/>
    <row r="2379" spans="1:14" ht="12" customHeight="1" outlineLevel="1" x14ac:dyDescent="0.2"/>
    <row r="2380" spans="1:14" ht="12" customHeight="1" outlineLevel="1" x14ac:dyDescent="0.2"/>
    <row r="2381" spans="1:14" ht="11.1" customHeight="1" outlineLevel="1" x14ac:dyDescent="0.2"/>
    <row r="2382" spans="1:14" ht="11.1" customHeight="1" outlineLevel="1" x14ac:dyDescent="0.2"/>
    <row r="2383" spans="1:14" ht="11.1" customHeight="1" outlineLevel="1" x14ac:dyDescent="0.2"/>
    <row r="2384" spans="1:14" s="1" customFormat="1" ht="18.95" customHeight="1" outlineLevel="1" x14ac:dyDescent="0.25">
      <c r="A2384" s="10" t="s">
        <v>388</v>
      </c>
      <c r="H2384" s="11" t="s">
        <v>14</v>
      </c>
      <c r="I2384" s="12" t="s">
        <v>245</v>
      </c>
      <c r="J2384" s="12" t="s">
        <v>245</v>
      </c>
      <c r="K2384" s="22"/>
      <c r="L2384" s="19">
        <f>K2384*J2384*$A2399</f>
        <v>0</v>
      </c>
      <c r="M2384" s="20">
        <f>L2384</f>
        <v>0</v>
      </c>
      <c r="N2384" s="13"/>
    </row>
    <row r="2385" spans="1:1" ht="29.1" customHeight="1" outlineLevel="1" x14ac:dyDescent="0.2">
      <c r="A2385" s="14" t="s">
        <v>389</v>
      </c>
    </row>
    <row r="2386" spans="1:1" ht="12" customHeight="1" outlineLevel="1" x14ac:dyDescent="0.2">
      <c r="A2386" s="25" t="s">
        <v>390</v>
      </c>
    </row>
    <row r="2387" spans="1:1" s="1" customFormat="1" ht="12" customHeight="1" outlineLevel="1" x14ac:dyDescent="0.2">
      <c r="A2387" s="25"/>
    </row>
    <row r="2388" spans="1:1" s="1" customFormat="1" ht="12" customHeight="1" outlineLevel="1" x14ac:dyDescent="0.2">
      <c r="A2388" s="25"/>
    </row>
    <row r="2389" spans="1:1" s="1" customFormat="1" ht="12" customHeight="1" outlineLevel="1" x14ac:dyDescent="0.2">
      <c r="A2389" s="25"/>
    </row>
    <row r="2390" spans="1:1" s="1" customFormat="1" ht="12" customHeight="1" outlineLevel="1" x14ac:dyDescent="0.2">
      <c r="A2390" s="25"/>
    </row>
    <row r="2391" spans="1:1" s="1" customFormat="1" ht="12" customHeight="1" outlineLevel="1" x14ac:dyDescent="0.2">
      <c r="A2391" s="25"/>
    </row>
    <row r="2392" spans="1:1" s="1" customFormat="1" ht="12" customHeight="1" outlineLevel="1" x14ac:dyDescent="0.2">
      <c r="A2392" s="25"/>
    </row>
    <row r="2393" spans="1:1" ht="12" customHeight="1" outlineLevel="1" x14ac:dyDescent="0.2">
      <c r="A2393" s="25"/>
    </row>
    <row r="2394" spans="1:1" ht="12" customHeight="1" outlineLevel="1" x14ac:dyDescent="0.2">
      <c r="A2394" s="25"/>
    </row>
    <row r="2395" spans="1:1" ht="12" customHeight="1" outlineLevel="1" x14ac:dyDescent="0.2">
      <c r="A2395" s="25"/>
    </row>
    <row r="2396" spans="1:1" ht="12" customHeight="1" outlineLevel="1" x14ac:dyDescent="0.2">
      <c r="A2396" s="25"/>
    </row>
    <row r="2397" spans="1:1" ht="12" customHeight="1" outlineLevel="1" x14ac:dyDescent="0.2">
      <c r="A2397" s="25"/>
    </row>
    <row r="2398" spans="1:1" ht="15" customHeight="1" outlineLevel="1" x14ac:dyDescent="0.2">
      <c r="A2398" s="14" t="s">
        <v>19</v>
      </c>
    </row>
    <row r="2399" spans="1:1" ht="15" customHeight="1" outlineLevel="1" x14ac:dyDescent="0.2">
      <c r="A2399" s="23">
        <v>142</v>
      </c>
    </row>
    <row r="2400" spans="1:1" ht="12" customHeight="1" outlineLevel="1" x14ac:dyDescent="0.2">
      <c r="A2400" s="11" t="s">
        <v>391</v>
      </c>
    </row>
    <row r="2401" spans="1:14" ht="18.95" customHeight="1" outlineLevel="1" x14ac:dyDescent="0.25">
      <c r="A2401" s="21" t="s">
        <v>1098</v>
      </c>
    </row>
    <row r="2402" spans="1:14" ht="12" customHeight="1" outlineLevel="1" x14ac:dyDescent="0.2"/>
    <row r="2403" spans="1:14" ht="12" customHeight="1" outlineLevel="1" x14ac:dyDescent="0.2"/>
    <row r="2404" spans="1:14" ht="12" customHeight="1" outlineLevel="1" x14ac:dyDescent="0.2"/>
    <row r="2405" spans="1:14" ht="12" customHeight="1" outlineLevel="1" x14ac:dyDescent="0.2"/>
    <row r="2406" spans="1:14" ht="11.1" customHeight="1" outlineLevel="1" x14ac:dyDescent="0.2"/>
    <row r="2407" spans="1:14" ht="11.1" customHeight="1" outlineLevel="1" x14ac:dyDescent="0.2"/>
    <row r="2408" spans="1:14" ht="11.1" customHeight="1" outlineLevel="1" x14ac:dyDescent="0.2"/>
    <row r="2409" spans="1:14" s="1" customFormat="1" ht="18.95" customHeight="1" outlineLevel="1" x14ac:dyDescent="0.25">
      <c r="A2409" s="10" t="s">
        <v>392</v>
      </c>
      <c r="H2409" s="11" t="s">
        <v>14</v>
      </c>
      <c r="I2409" s="12" t="s">
        <v>27</v>
      </c>
      <c r="J2409" s="12" t="s">
        <v>27</v>
      </c>
      <c r="K2409" s="22"/>
      <c r="L2409" s="19">
        <f>K2409*J2409*$A2424</f>
        <v>0</v>
      </c>
      <c r="M2409" s="20">
        <f>L2409</f>
        <v>0</v>
      </c>
      <c r="N2409" s="13"/>
    </row>
    <row r="2410" spans="1:14" ht="15" customHeight="1" outlineLevel="1" x14ac:dyDescent="0.2">
      <c r="A2410" s="14" t="s">
        <v>393</v>
      </c>
    </row>
    <row r="2411" spans="1:14" ht="12" customHeight="1" outlineLevel="1" x14ac:dyDescent="0.2">
      <c r="A2411" s="25" t="s">
        <v>394</v>
      </c>
    </row>
    <row r="2412" spans="1:14" s="1" customFormat="1" ht="12" customHeight="1" outlineLevel="1" x14ac:dyDescent="0.2">
      <c r="A2412" s="25"/>
    </row>
    <row r="2413" spans="1:14" s="1" customFormat="1" ht="12" customHeight="1" outlineLevel="1" x14ac:dyDescent="0.2">
      <c r="A2413" s="25"/>
    </row>
    <row r="2414" spans="1:14" s="1" customFormat="1" ht="12" customHeight="1" outlineLevel="1" x14ac:dyDescent="0.2">
      <c r="A2414" s="25"/>
    </row>
    <row r="2415" spans="1:14" s="1" customFormat="1" ht="12" customHeight="1" outlineLevel="1" x14ac:dyDescent="0.2">
      <c r="A2415" s="25"/>
    </row>
    <row r="2416" spans="1:14" s="1" customFormat="1" ht="12" customHeight="1" outlineLevel="1" x14ac:dyDescent="0.2">
      <c r="A2416" s="25"/>
    </row>
    <row r="2417" spans="1:1" s="1" customFormat="1" ht="12" customHeight="1" outlineLevel="1" x14ac:dyDescent="0.2">
      <c r="A2417" s="25"/>
    </row>
    <row r="2418" spans="1:1" ht="12" customHeight="1" outlineLevel="1" x14ac:dyDescent="0.2">
      <c r="A2418" s="25"/>
    </row>
    <row r="2419" spans="1:1" ht="12" customHeight="1" outlineLevel="1" x14ac:dyDescent="0.2">
      <c r="A2419" s="25"/>
    </row>
    <row r="2420" spans="1:1" ht="12" customHeight="1" outlineLevel="1" x14ac:dyDescent="0.2">
      <c r="A2420" s="25"/>
    </row>
    <row r="2421" spans="1:1" ht="12" customHeight="1" outlineLevel="1" x14ac:dyDescent="0.2">
      <c r="A2421" s="25"/>
    </row>
    <row r="2422" spans="1:1" ht="12" customHeight="1" outlineLevel="1" x14ac:dyDescent="0.2">
      <c r="A2422" s="25"/>
    </row>
    <row r="2423" spans="1:1" ht="15" customHeight="1" outlineLevel="1" x14ac:dyDescent="0.2">
      <c r="A2423" s="14" t="s">
        <v>19</v>
      </c>
    </row>
    <row r="2424" spans="1:1" ht="15" customHeight="1" outlineLevel="1" x14ac:dyDescent="0.2">
      <c r="A2424" s="23">
        <v>20</v>
      </c>
    </row>
    <row r="2425" spans="1:1" ht="12" customHeight="1" outlineLevel="1" x14ac:dyDescent="0.2">
      <c r="A2425" s="11" t="s">
        <v>367</v>
      </c>
    </row>
    <row r="2426" spans="1:1" ht="18.95" customHeight="1" outlineLevel="1" x14ac:dyDescent="0.25">
      <c r="A2426" s="21" t="s">
        <v>1098</v>
      </c>
    </row>
    <row r="2427" spans="1:1" ht="12" customHeight="1" outlineLevel="1" x14ac:dyDescent="0.2"/>
    <row r="2428" spans="1:1" ht="12" customHeight="1" outlineLevel="1" x14ac:dyDescent="0.2"/>
    <row r="2429" spans="1:1" ht="12" customHeight="1" outlineLevel="1" x14ac:dyDescent="0.2"/>
    <row r="2430" spans="1:1" ht="12" customHeight="1" outlineLevel="1" x14ac:dyDescent="0.2"/>
    <row r="2431" spans="1:1" ht="11.1" customHeight="1" outlineLevel="1" x14ac:dyDescent="0.2"/>
    <row r="2432" spans="1:1" ht="11.1" customHeight="1" outlineLevel="1" x14ac:dyDescent="0.2"/>
    <row r="2433" spans="1:14" ht="11.1" customHeight="1" outlineLevel="1" x14ac:dyDescent="0.2"/>
    <row r="2434" spans="1:14" s="1" customFormat="1" ht="18.95" customHeight="1" outlineLevel="1" x14ac:dyDescent="0.25">
      <c r="A2434" s="10" t="s">
        <v>395</v>
      </c>
      <c r="H2434" s="11" t="s">
        <v>14</v>
      </c>
      <c r="I2434" s="12" t="s">
        <v>16</v>
      </c>
      <c r="J2434" s="12" t="s">
        <v>16</v>
      </c>
      <c r="K2434" s="22"/>
      <c r="L2434" s="19">
        <f>K2434*J2434*$A2449</f>
        <v>0</v>
      </c>
      <c r="M2434" s="20">
        <f>L2434</f>
        <v>0</v>
      </c>
      <c r="N2434" s="13"/>
    </row>
    <row r="2435" spans="1:14" ht="15" customHeight="1" outlineLevel="1" x14ac:dyDescent="0.2">
      <c r="A2435" s="14" t="s">
        <v>396</v>
      </c>
    </row>
    <row r="2436" spans="1:14" ht="12" customHeight="1" outlineLevel="1" x14ac:dyDescent="0.2">
      <c r="A2436" s="25" t="s">
        <v>397</v>
      </c>
    </row>
    <row r="2437" spans="1:14" s="1" customFormat="1" ht="12" customHeight="1" outlineLevel="1" x14ac:dyDescent="0.2">
      <c r="A2437" s="25"/>
    </row>
    <row r="2438" spans="1:14" s="1" customFormat="1" ht="12" customHeight="1" outlineLevel="1" x14ac:dyDescent="0.2">
      <c r="A2438" s="25"/>
    </row>
    <row r="2439" spans="1:14" s="1" customFormat="1" ht="12" customHeight="1" outlineLevel="1" x14ac:dyDescent="0.2">
      <c r="A2439" s="25"/>
    </row>
    <row r="2440" spans="1:14" s="1" customFormat="1" ht="12" customHeight="1" outlineLevel="1" x14ac:dyDescent="0.2">
      <c r="A2440" s="25"/>
    </row>
    <row r="2441" spans="1:14" s="1" customFormat="1" ht="12" customHeight="1" outlineLevel="1" x14ac:dyDescent="0.2">
      <c r="A2441" s="25"/>
    </row>
    <row r="2442" spans="1:14" s="1" customFormat="1" ht="12" customHeight="1" outlineLevel="1" x14ac:dyDescent="0.2">
      <c r="A2442" s="25"/>
    </row>
    <row r="2443" spans="1:14" ht="12" customHeight="1" outlineLevel="1" x14ac:dyDescent="0.2">
      <c r="A2443" s="25"/>
    </row>
    <row r="2444" spans="1:14" ht="12" customHeight="1" outlineLevel="1" x14ac:dyDescent="0.2">
      <c r="A2444" s="25"/>
    </row>
    <row r="2445" spans="1:14" ht="12" customHeight="1" outlineLevel="1" x14ac:dyDescent="0.2">
      <c r="A2445" s="25"/>
    </row>
    <row r="2446" spans="1:14" ht="12" customHeight="1" outlineLevel="1" x14ac:dyDescent="0.2">
      <c r="A2446" s="25"/>
    </row>
    <row r="2447" spans="1:14" ht="12" customHeight="1" outlineLevel="1" x14ac:dyDescent="0.2">
      <c r="A2447" s="25"/>
    </row>
    <row r="2448" spans="1:14" ht="15" customHeight="1" outlineLevel="1" x14ac:dyDescent="0.2">
      <c r="A2448" s="14" t="s">
        <v>19</v>
      </c>
    </row>
    <row r="2449" spans="1:14" ht="15" customHeight="1" outlineLevel="1" x14ac:dyDescent="0.2">
      <c r="A2449" s="23">
        <v>49</v>
      </c>
    </row>
    <row r="2450" spans="1:14" ht="12" customHeight="1" outlineLevel="1" x14ac:dyDescent="0.2">
      <c r="A2450" s="11" t="s">
        <v>398</v>
      </c>
    </row>
    <row r="2451" spans="1:14" ht="18.95" customHeight="1" outlineLevel="1" x14ac:dyDescent="0.25">
      <c r="A2451" s="21" t="s">
        <v>1098</v>
      </c>
    </row>
    <row r="2452" spans="1:14" ht="12" customHeight="1" outlineLevel="1" x14ac:dyDescent="0.2"/>
    <row r="2453" spans="1:14" ht="12" customHeight="1" outlineLevel="1" x14ac:dyDescent="0.2"/>
    <row r="2454" spans="1:14" ht="12" customHeight="1" outlineLevel="1" x14ac:dyDescent="0.2"/>
    <row r="2455" spans="1:14" ht="12" customHeight="1" outlineLevel="1" x14ac:dyDescent="0.2"/>
    <row r="2456" spans="1:14" ht="11.1" customHeight="1" outlineLevel="1" x14ac:dyDescent="0.2"/>
    <row r="2457" spans="1:14" ht="11.1" customHeight="1" outlineLevel="1" x14ac:dyDescent="0.2"/>
    <row r="2458" spans="1:14" ht="11.1" customHeight="1" outlineLevel="1" x14ac:dyDescent="0.2"/>
    <row r="2459" spans="1:14" s="1" customFormat="1" ht="18.95" customHeight="1" outlineLevel="1" x14ac:dyDescent="0.25">
      <c r="A2459" s="10" t="s">
        <v>399</v>
      </c>
      <c r="H2459" s="11" t="s">
        <v>14</v>
      </c>
      <c r="I2459" s="12" t="s">
        <v>245</v>
      </c>
      <c r="J2459" s="12" t="s">
        <v>245</v>
      </c>
      <c r="K2459" s="22"/>
      <c r="L2459" s="19">
        <f>K2459*J2459*$A2474</f>
        <v>0</v>
      </c>
      <c r="M2459" s="20">
        <f>L2459</f>
        <v>0</v>
      </c>
      <c r="N2459" s="13"/>
    </row>
    <row r="2460" spans="1:14" ht="15" customHeight="1" outlineLevel="1" x14ac:dyDescent="0.2">
      <c r="A2460" s="14" t="s">
        <v>400</v>
      </c>
    </row>
    <row r="2461" spans="1:14" ht="12" customHeight="1" outlineLevel="1" x14ac:dyDescent="0.2">
      <c r="A2461" s="25" t="s">
        <v>401</v>
      </c>
    </row>
    <row r="2462" spans="1:14" s="1" customFormat="1" ht="12" customHeight="1" outlineLevel="1" x14ac:dyDescent="0.2">
      <c r="A2462" s="25"/>
    </row>
    <row r="2463" spans="1:14" s="1" customFormat="1" ht="12" customHeight="1" outlineLevel="1" x14ac:dyDescent="0.2">
      <c r="A2463" s="25"/>
    </row>
    <row r="2464" spans="1:14" s="1" customFormat="1" ht="12" customHeight="1" outlineLevel="1" x14ac:dyDescent="0.2">
      <c r="A2464" s="25"/>
    </row>
    <row r="2465" spans="1:1" s="1" customFormat="1" ht="12" customHeight="1" outlineLevel="1" x14ac:dyDescent="0.2">
      <c r="A2465" s="25"/>
    </row>
    <row r="2466" spans="1:1" s="1" customFormat="1" ht="12" customHeight="1" outlineLevel="1" x14ac:dyDescent="0.2">
      <c r="A2466" s="25"/>
    </row>
    <row r="2467" spans="1:1" s="1" customFormat="1" ht="12" customHeight="1" outlineLevel="1" x14ac:dyDescent="0.2">
      <c r="A2467" s="25"/>
    </row>
    <row r="2468" spans="1:1" ht="12" customHeight="1" outlineLevel="1" x14ac:dyDescent="0.2">
      <c r="A2468" s="25"/>
    </row>
    <row r="2469" spans="1:1" ht="12" customHeight="1" outlineLevel="1" x14ac:dyDescent="0.2">
      <c r="A2469" s="25"/>
    </row>
    <row r="2470" spans="1:1" ht="12" customHeight="1" outlineLevel="1" x14ac:dyDescent="0.2">
      <c r="A2470" s="25"/>
    </row>
    <row r="2471" spans="1:1" ht="12" customHeight="1" outlineLevel="1" x14ac:dyDescent="0.2">
      <c r="A2471" s="25"/>
    </row>
    <row r="2472" spans="1:1" ht="12" customHeight="1" outlineLevel="1" x14ac:dyDescent="0.2">
      <c r="A2472" s="25"/>
    </row>
    <row r="2473" spans="1:1" ht="15" customHeight="1" outlineLevel="1" x14ac:dyDescent="0.2">
      <c r="A2473" s="14" t="s">
        <v>19</v>
      </c>
    </row>
    <row r="2474" spans="1:1" ht="15" customHeight="1" outlineLevel="1" x14ac:dyDescent="0.2">
      <c r="A2474" s="23">
        <v>13.1</v>
      </c>
    </row>
    <row r="2475" spans="1:1" ht="12" customHeight="1" outlineLevel="1" x14ac:dyDescent="0.2">
      <c r="A2475" s="11" t="s">
        <v>402</v>
      </c>
    </row>
    <row r="2476" spans="1:1" ht="18.95" customHeight="1" outlineLevel="1" x14ac:dyDescent="0.25">
      <c r="A2476" s="21" t="s">
        <v>1098</v>
      </c>
    </row>
    <row r="2477" spans="1:1" ht="12" customHeight="1" outlineLevel="1" x14ac:dyDescent="0.2"/>
    <row r="2478" spans="1:1" ht="12" customHeight="1" outlineLevel="1" x14ac:dyDescent="0.2"/>
    <row r="2479" spans="1:1" ht="12" customHeight="1" outlineLevel="1" x14ac:dyDescent="0.2"/>
    <row r="2480" spans="1:1" ht="12" customHeight="1" outlineLevel="1" x14ac:dyDescent="0.2"/>
    <row r="2481" spans="1:14" ht="11.1" customHeight="1" outlineLevel="1" x14ac:dyDescent="0.2"/>
    <row r="2482" spans="1:14" ht="11.1" customHeight="1" outlineLevel="1" x14ac:dyDescent="0.2"/>
    <row r="2483" spans="1:14" ht="11.1" customHeight="1" outlineLevel="1" x14ac:dyDescent="0.2"/>
    <row r="2484" spans="1:14" s="1" customFormat="1" ht="18.95" customHeight="1" outlineLevel="1" x14ac:dyDescent="0.25">
      <c r="A2484" s="10" t="s">
        <v>403</v>
      </c>
      <c r="H2484" s="11" t="s">
        <v>14</v>
      </c>
      <c r="I2484" s="12" t="s">
        <v>245</v>
      </c>
      <c r="J2484" s="12" t="s">
        <v>245</v>
      </c>
      <c r="K2484" s="22"/>
      <c r="L2484" s="19">
        <f>K2484*J2484*$A2499</f>
        <v>0</v>
      </c>
      <c r="M2484" s="20">
        <f>L2484</f>
        <v>0</v>
      </c>
      <c r="N2484" s="13"/>
    </row>
    <row r="2485" spans="1:14" ht="29.1" customHeight="1" outlineLevel="1" x14ac:dyDescent="0.2">
      <c r="A2485" s="14" t="s">
        <v>404</v>
      </c>
    </row>
    <row r="2486" spans="1:14" ht="12" customHeight="1" outlineLevel="1" x14ac:dyDescent="0.2">
      <c r="A2486" s="25" t="s">
        <v>405</v>
      </c>
    </row>
    <row r="2487" spans="1:14" s="1" customFormat="1" ht="12" customHeight="1" outlineLevel="1" x14ac:dyDescent="0.2">
      <c r="A2487" s="25"/>
    </row>
    <row r="2488" spans="1:14" s="1" customFormat="1" ht="12" customHeight="1" outlineLevel="1" x14ac:dyDescent="0.2">
      <c r="A2488" s="25"/>
    </row>
    <row r="2489" spans="1:14" s="1" customFormat="1" ht="12" customHeight="1" outlineLevel="1" x14ac:dyDescent="0.2">
      <c r="A2489" s="25"/>
    </row>
    <row r="2490" spans="1:14" s="1" customFormat="1" ht="12" customHeight="1" outlineLevel="1" x14ac:dyDescent="0.2">
      <c r="A2490" s="25"/>
    </row>
    <row r="2491" spans="1:14" s="1" customFormat="1" ht="12" customHeight="1" outlineLevel="1" x14ac:dyDescent="0.2">
      <c r="A2491" s="25"/>
    </row>
    <row r="2492" spans="1:14" s="1" customFormat="1" ht="12" customHeight="1" outlineLevel="1" x14ac:dyDescent="0.2">
      <c r="A2492" s="25"/>
    </row>
    <row r="2493" spans="1:14" ht="12" customHeight="1" outlineLevel="1" x14ac:dyDescent="0.2">
      <c r="A2493" s="25"/>
    </row>
    <row r="2494" spans="1:14" ht="12" customHeight="1" outlineLevel="1" x14ac:dyDescent="0.2">
      <c r="A2494" s="25"/>
    </row>
    <row r="2495" spans="1:14" ht="12" customHeight="1" outlineLevel="1" x14ac:dyDescent="0.2">
      <c r="A2495" s="25"/>
    </row>
    <row r="2496" spans="1:14" ht="12" customHeight="1" outlineLevel="1" x14ac:dyDescent="0.2">
      <c r="A2496" s="25"/>
    </row>
    <row r="2497" spans="1:14" ht="12" customHeight="1" outlineLevel="1" x14ac:dyDescent="0.2">
      <c r="A2497" s="25"/>
    </row>
    <row r="2498" spans="1:14" ht="15" customHeight="1" outlineLevel="1" x14ac:dyDescent="0.2">
      <c r="A2498" s="14" t="s">
        <v>19</v>
      </c>
    </row>
    <row r="2499" spans="1:14" ht="15" customHeight="1" outlineLevel="1" x14ac:dyDescent="0.2">
      <c r="A2499" s="23">
        <v>15.2</v>
      </c>
    </row>
    <row r="2500" spans="1:14" ht="12" customHeight="1" outlineLevel="1" x14ac:dyDescent="0.2">
      <c r="A2500" s="11" t="s">
        <v>406</v>
      </c>
    </row>
    <row r="2501" spans="1:14" ht="18.95" customHeight="1" outlineLevel="1" x14ac:dyDescent="0.25">
      <c r="A2501" s="21" t="s">
        <v>1098</v>
      </c>
    </row>
    <row r="2502" spans="1:14" ht="12" customHeight="1" outlineLevel="1" x14ac:dyDescent="0.2"/>
    <row r="2503" spans="1:14" ht="12" customHeight="1" outlineLevel="1" x14ac:dyDescent="0.2"/>
    <row r="2504" spans="1:14" ht="12" customHeight="1" outlineLevel="1" x14ac:dyDescent="0.2"/>
    <row r="2505" spans="1:14" ht="12" customHeight="1" outlineLevel="1" x14ac:dyDescent="0.2"/>
    <row r="2506" spans="1:14" ht="11.1" customHeight="1" outlineLevel="1" x14ac:dyDescent="0.2"/>
    <row r="2507" spans="1:14" ht="11.1" customHeight="1" outlineLevel="1" x14ac:dyDescent="0.2"/>
    <row r="2508" spans="1:14" ht="11.1" customHeight="1" outlineLevel="1" x14ac:dyDescent="0.2"/>
    <row r="2509" spans="1:14" s="1" customFormat="1" ht="18.95" customHeight="1" outlineLevel="1" x14ac:dyDescent="0.25">
      <c r="A2509" s="10" t="s">
        <v>407</v>
      </c>
      <c r="H2509" s="11" t="s">
        <v>14</v>
      </c>
      <c r="I2509" s="12" t="s">
        <v>27</v>
      </c>
      <c r="J2509" s="12" t="s">
        <v>27</v>
      </c>
      <c r="K2509" s="22"/>
      <c r="L2509" s="19">
        <f>K2509*J2509*$A2524</f>
        <v>0</v>
      </c>
      <c r="M2509" s="20">
        <f>L2509</f>
        <v>0</v>
      </c>
      <c r="N2509" s="13"/>
    </row>
    <row r="2510" spans="1:14" ht="15" customHeight="1" outlineLevel="1" x14ac:dyDescent="0.2">
      <c r="A2510" s="14" t="s">
        <v>408</v>
      </c>
    </row>
    <row r="2511" spans="1:14" ht="12" customHeight="1" outlineLevel="1" x14ac:dyDescent="0.2">
      <c r="A2511" s="25" t="s">
        <v>409</v>
      </c>
    </row>
    <row r="2512" spans="1:14" s="1" customFormat="1" ht="12" customHeight="1" outlineLevel="1" x14ac:dyDescent="0.2">
      <c r="A2512" s="25"/>
    </row>
    <row r="2513" spans="1:1" s="1" customFormat="1" ht="12" customHeight="1" outlineLevel="1" x14ac:dyDescent="0.2">
      <c r="A2513" s="25"/>
    </row>
    <row r="2514" spans="1:1" s="1" customFormat="1" ht="12" customHeight="1" outlineLevel="1" x14ac:dyDescent="0.2">
      <c r="A2514" s="25"/>
    </row>
    <row r="2515" spans="1:1" s="1" customFormat="1" ht="12" customHeight="1" outlineLevel="1" x14ac:dyDescent="0.2">
      <c r="A2515" s="25"/>
    </row>
    <row r="2516" spans="1:1" s="1" customFormat="1" ht="12" customHeight="1" outlineLevel="1" x14ac:dyDescent="0.2">
      <c r="A2516" s="25"/>
    </row>
    <row r="2517" spans="1:1" s="1" customFormat="1" ht="12" customHeight="1" outlineLevel="1" x14ac:dyDescent="0.2">
      <c r="A2517" s="25"/>
    </row>
    <row r="2518" spans="1:1" ht="12" customHeight="1" outlineLevel="1" x14ac:dyDescent="0.2">
      <c r="A2518" s="25"/>
    </row>
    <row r="2519" spans="1:1" ht="12" customHeight="1" outlineLevel="1" x14ac:dyDescent="0.2">
      <c r="A2519" s="25"/>
    </row>
    <row r="2520" spans="1:1" ht="12" customHeight="1" outlineLevel="1" x14ac:dyDescent="0.2">
      <c r="A2520" s="25"/>
    </row>
    <row r="2521" spans="1:1" ht="12" customHeight="1" outlineLevel="1" x14ac:dyDescent="0.2">
      <c r="A2521" s="25"/>
    </row>
    <row r="2522" spans="1:1" ht="12" customHeight="1" outlineLevel="1" x14ac:dyDescent="0.2">
      <c r="A2522" s="25"/>
    </row>
    <row r="2523" spans="1:1" ht="15" customHeight="1" outlineLevel="1" x14ac:dyDescent="0.2">
      <c r="A2523" s="14" t="s">
        <v>19</v>
      </c>
    </row>
    <row r="2524" spans="1:1" ht="15" customHeight="1" outlineLevel="1" x14ac:dyDescent="0.2">
      <c r="A2524" s="23">
        <v>45</v>
      </c>
    </row>
    <row r="2525" spans="1:1" ht="12" customHeight="1" outlineLevel="1" x14ac:dyDescent="0.2">
      <c r="A2525" s="11" t="s">
        <v>410</v>
      </c>
    </row>
    <row r="2526" spans="1:1" ht="18.95" customHeight="1" outlineLevel="1" x14ac:dyDescent="0.25">
      <c r="A2526" s="21" t="s">
        <v>1098</v>
      </c>
    </row>
    <row r="2527" spans="1:1" ht="12" customHeight="1" outlineLevel="1" x14ac:dyDescent="0.2"/>
    <row r="2528" spans="1:1" ht="12" customHeight="1" outlineLevel="1" x14ac:dyDescent="0.2"/>
    <row r="2529" spans="1:14" ht="12" customHeight="1" outlineLevel="1" x14ac:dyDescent="0.2"/>
    <row r="2530" spans="1:14" ht="12" customHeight="1" outlineLevel="1" x14ac:dyDescent="0.2"/>
    <row r="2531" spans="1:14" ht="11.1" customHeight="1" outlineLevel="1" x14ac:dyDescent="0.2"/>
    <row r="2532" spans="1:14" ht="11.1" customHeight="1" outlineLevel="1" x14ac:dyDescent="0.2"/>
    <row r="2533" spans="1:14" ht="11.1" customHeight="1" outlineLevel="1" x14ac:dyDescent="0.2"/>
    <row r="2534" spans="1:14" s="1" customFormat="1" ht="18.95" customHeight="1" outlineLevel="1" x14ac:dyDescent="0.25">
      <c r="A2534" s="10" t="s">
        <v>411</v>
      </c>
      <c r="H2534" s="11" t="s">
        <v>14</v>
      </c>
      <c r="I2534" s="12" t="s">
        <v>27</v>
      </c>
      <c r="J2534" s="12" t="s">
        <v>27</v>
      </c>
      <c r="K2534" s="22"/>
      <c r="L2534" s="19">
        <f>K2534*J2534*$A2549</f>
        <v>0</v>
      </c>
      <c r="M2534" s="20">
        <f>L2534</f>
        <v>0</v>
      </c>
      <c r="N2534" s="13"/>
    </row>
    <row r="2535" spans="1:14" ht="15" customHeight="1" outlineLevel="1" x14ac:dyDescent="0.2">
      <c r="A2535" s="14" t="s">
        <v>412</v>
      </c>
    </row>
    <row r="2536" spans="1:14" ht="12" customHeight="1" outlineLevel="1" x14ac:dyDescent="0.2">
      <c r="A2536" s="25" t="s">
        <v>413</v>
      </c>
    </row>
    <row r="2537" spans="1:14" s="1" customFormat="1" ht="12" customHeight="1" outlineLevel="1" x14ac:dyDescent="0.2">
      <c r="A2537" s="25"/>
    </row>
    <row r="2538" spans="1:14" s="1" customFormat="1" ht="12" customHeight="1" outlineLevel="1" x14ac:dyDescent="0.2">
      <c r="A2538" s="25"/>
    </row>
    <row r="2539" spans="1:14" s="1" customFormat="1" ht="12" customHeight="1" outlineLevel="1" x14ac:dyDescent="0.2">
      <c r="A2539" s="25"/>
    </row>
    <row r="2540" spans="1:14" s="1" customFormat="1" ht="12" customHeight="1" outlineLevel="1" x14ac:dyDescent="0.2">
      <c r="A2540" s="25"/>
    </row>
    <row r="2541" spans="1:14" s="1" customFormat="1" ht="12" customHeight="1" outlineLevel="1" x14ac:dyDescent="0.2">
      <c r="A2541" s="25"/>
    </row>
    <row r="2542" spans="1:14" s="1" customFormat="1" ht="12" customHeight="1" outlineLevel="1" x14ac:dyDescent="0.2">
      <c r="A2542" s="25"/>
    </row>
    <row r="2543" spans="1:14" ht="12" customHeight="1" outlineLevel="1" x14ac:dyDescent="0.2">
      <c r="A2543" s="25"/>
    </row>
    <row r="2544" spans="1:14" ht="12" customHeight="1" outlineLevel="1" x14ac:dyDescent="0.2">
      <c r="A2544" s="25"/>
    </row>
    <row r="2545" spans="1:14" ht="12" customHeight="1" outlineLevel="1" x14ac:dyDescent="0.2">
      <c r="A2545" s="25"/>
    </row>
    <row r="2546" spans="1:14" ht="12" customHeight="1" outlineLevel="1" x14ac:dyDescent="0.2">
      <c r="A2546" s="25"/>
    </row>
    <row r="2547" spans="1:14" ht="12" customHeight="1" outlineLevel="1" x14ac:dyDescent="0.2">
      <c r="A2547" s="25"/>
    </row>
    <row r="2548" spans="1:14" ht="15" customHeight="1" outlineLevel="1" x14ac:dyDescent="0.2">
      <c r="A2548" s="14" t="s">
        <v>19</v>
      </c>
    </row>
    <row r="2549" spans="1:14" ht="15" customHeight="1" outlineLevel="1" x14ac:dyDescent="0.2">
      <c r="A2549" s="23">
        <v>17.899999999999999</v>
      </c>
    </row>
    <row r="2550" spans="1:14" ht="12" customHeight="1" outlineLevel="1" x14ac:dyDescent="0.2">
      <c r="A2550" s="11" t="s">
        <v>414</v>
      </c>
    </row>
    <row r="2551" spans="1:14" ht="18.95" customHeight="1" outlineLevel="1" x14ac:dyDescent="0.25">
      <c r="A2551" s="21" t="s">
        <v>1098</v>
      </c>
    </row>
    <row r="2552" spans="1:14" ht="12" customHeight="1" outlineLevel="1" x14ac:dyDescent="0.2"/>
    <row r="2553" spans="1:14" ht="12" customHeight="1" outlineLevel="1" x14ac:dyDescent="0.2"/>
    <row r="2554" spans="1:14" ht="12" customHeight="1" outlineLevel="1" x14ac:dyDescent="0.2"/>
    <row r="2555" spans="1:14" ht="12" customHeight="1" outlineLevel="1" x14ac:dyDescent="0.2"/>
    <row r="2556" spans="1:14" ht="11.1" customHeight="1" outlineLevel="1" x14ac:dyDescent="0.2"/>
    <row r="2557" spans="1:14" ht="11.1" customHeight="1" outlineLevel="1" x14ac:dyDescent="0.2"/>
    <row r="2558" spans="1:14" ht="11.1" customHeight="1" outlineLevel="1" x14ac:dyDescent="0.2"/>
    <row r="2559" spans="1:14" s="1" customFormat="1" ht="18.95" customHeight="1" outlineLevel="1" x14ac:dyDescent="0.25">
      <c r="A2559" s="10" t="s">
        <v>415</v>
      </c>
      <c r="H2559" s="11" t="s">
        <v>14</v>
      </c>
      <c r="I2559" s="12" t="s">
        <v>27</v>
      </c>
      <c r="J2559" s="12" t="s">
        <v>27</v>
      </c>
      <c r="K2559" s="22"/>
      <c r="L2559" s="19">
        <f>K2559*J2559*$A2574</f>
        <v>0</v>
      </c>
      <c r="M2559" s="20">
        <f>L2559</f>
        <v>0</v>
      </c>
      <c r="N2559" s="13"/>
    </row>
    <row r="2560" spans="1:14" ht="15" customHeight="1" outlineLevel="1" x14ac:dyDescent="0.2">
      <c r="A2560" s="14" t="s">
        <v>416</v>
      </c>
    </row>
    <row r="2561" spans="1:1" ht="12" customHeight="1" outlineLevel="1" x14ac:dyDescent="0.2">
      <c r="A2561" s="25" t="s">
        <v>417</v>
      </c>
    </row>
    <row r="2562" spans="1:1" s="1" customFormat="1" ht="12" customHeight="1" outlineLevel="1" x14ac:dyDescent="0.2">
      <c r="A2562" s="25"/>
    </row>
    <row r="2563" spans="1:1" s="1" customFormat="1" ht="12" customHeight="1" outlineLevel="1" x14ac:dyDescent="0.2">
      <c r="A2563" s="25"/>
    </row>
    <row r="2564" spans="1:1" s="1" customFormat="1" ht="12" customHeight="1" outlineLevel="1" x14ac:dyDescent="0.2">
      <c r="A2564" s="25"/>
    </row>
    <row r="2565" spans="1:1" s="1" customFormat="1" ht="12" customHeight="1" outlineLevel="1" x14ac:dyDescent="0.2">
      <c r="A2565" s="25"/>
    </row>
    <row r="2566" spans="1:1" s="1" customFormat="1" ht="12" customHeight="1" outlineLevel="1" x14ac:dyDescent="0.2">
      <c r="A2566" s="25"/>
    </row>
    <row r="2567" spans="1:1" s="1" customFormat="1" ht="12" customHeight="1" outlineLevel="1" x14ac:dyDescent="0.2">
      <c r="A2567" s="25"/>
    </row>
    <row r="2568" spans="1:1" ht="12" customHeight="1" outlineLevel="1" x14ac:dyDescent="0.2">
      <c r="A2568" s="25"/>
    </row>
    <row r="2569" spans="1:1" ht="12" customHeight="1" outlineLevel="1" x14ac:dyDescent="0.2">
      <c r="A2569" s="25"/>
    </row>
    <row r="2570" spans="1:1" ht="12" customHeight="1" outlineLevel="1" x14ac:dyDescent="0.2">
      <c r="A2570" s="25"/>
    </row>
    <row r="2571" spans="1:1" ht="12" customHeight="1" outlineLevel="1" x14ac:dyDescent="0.2">
      <c r="A2571" s="25"/>
    </row>
    <row r="2572" spans="1:1" ht="12" customHeight="1" outlineLevel="1" x14ac:dyDescent="0.2">
      <c r="A2572" s="25"/>
    </row>
    <row r="2573" spans="1:1" ht="15" customHeight="1" outlineLevel="1" x14ac:dyDescent="0.2">
      <c r="A2573" s="14" t="s">
        <v>19</v>
      </c>
    </row>
    <row r="2574" spans="1:1" ht="15" customHeight="1" outlineLevel="1" x14ac:dyDescent="0.2">
      <c r="A2574" s="23">
        <v>12</v>
      </c>
    </row>
    <row r="2575" spans="1:1" ht="12" customHeight="1" outlineLevel="1" x14ac:dyDescent="0.2">
      <c r="A2575" s="11" t="s">
        <v>418</v>
      </c>
    </row>
    <row r="2576" spans="1:1" ht="18.95" customHeight="1" outlineLevel="1" x14ac:dyDescent="0.25">
      <c r="A2576" s="21" t="s">
        <v>1098</v>
      </c>
    </row>
    <row r="2577" spans="1:14" ht="12" customHeight="1" outlineLevel="1" x14ac:dyDescent="0.2"/>
    <row r="2578" spans="1:14" ht="12" customHeight="1" outlineLevel="1" x14ac:dyDescent="0.2"/>
    <row r="2579" spans="1:14" ht="12" customHeight="1" outlineLevel="1" x14ac:dyDescent="0.2"/>
    <row r="2580" spans="1:14" ht="12" customHeight="1" outlineLevel="1" x14ac:dyDescent="0.2"/>
    <row r="2581" spans="1:14" ht="11.1" customHeight="1" outlineLevel="1" x14ac:dyDescent="0.2"/>
    <row r="2582" spans="1:14" ht="11.1" customHeight="1" outlineLevel="1" x14ac:dyDescent="0.2"/>
    <row r="2583" spans="1:14" ht="11.1" customHeight="1" outlineLevel="1" x14ac:dyDescent="0.2"/>
    <row r="2584" spans="1:14" s="1" customFormat="1" ht="18.95" customHeight="1" outlineLevel="1" x14ac:dyDescent="0.25">
      <c r="A2584" s="10" t="s">
        <v>419</v>
      </c>
      <c r="H2584" s="11" t="s">
        <v>14</v>
      </c>
      <c r="I2584" s="12" t="s">
        <v>27</v>
      </c>
      <c r="J2584" s="12" t="s">
        <v>27</v>
      </c>
      <c r="K2584" s="22"/>
      <c r="L2584" s="19">
        <f>K2584*J2584*$A2599</f>
        <v>0</v>
      </c>
      <c r="M2584" s="20">
        <f>L2584</f>
        <v>0</v>
      </c>
      <c r="N2584" s="13"/>
    </row>
    <row r="2585" spans="1:14" ht="29.1" customHeight="1" outlineLevel="1" x14ac:dyDescent="0.2">
      <c r="A2585" s="14" t="s">
        <v>420</v>
      </c>
    </row>
    <row r="2586" spans="1:14" ht="12" customHeight="1" outlineLevel="1" x14ac:dyDescent="0.2">
      <c r="A2586" s="25" t="s">
        <v>421</v>
      </c>
    </row>
    <row r="2587" spans="1:14" s="1" customFormat="1" ht="12" customHeight="1" outlineLevel="1" x14ac:dyDescent="0.2">
      <c r="A2587" s="25"/>
    </row>
    <row r="2588" spans="1:14" s="1" customFormat="1" ht="12" customHeight="1" outlineLevel="1" x14ac:dyDescent="0.2">
      <c r="A2588" s="25"/>
    </row>
    <row r="2589" spans="1:14" s="1" customFormat="1" ht="12" customHeight="1" outlineLevel="1" x14ac:dyDescent="0.2">
      <c r="A2589" s="25"/>
    </row>
    <row r="2590" spans="1:14" s="1" customFormat="1" ht="12" customHeight="1" outlineLevel="1" x14ac:dyDescent="0.2">
      <c r="A2590" s="25"/>
    </row>
    <row r="2591" spans="1:14" s="1" customFormat="1" ht="12" customHeight="1" outlineLevel="1" x14ac:dyDescent="0.2">
      <c r="A2591" s="25"/>
    </row>
    <row r="2592" spans="1:14" s="1" customFormat="1" ht="12" customHeight="1" outlineLevel="1" x14ac:dyDescent="0.2">
      <c r="A2592" s="25"/>
    </row>
    <row r="2593" spans="1:1" ht="12" customHeight="1" outlineLevel="1" x14ac:dyDescent="0.2">
      <c r="A2593" s="25"/>
    </row>
    <row r="2594" spans="1:1" ht="12" customHeight="1" outlineLevel="1" x14ac:dyDescent="0.2">
      <c r="A2594" s="25"/>
    </row>
    <row r="2595" spans="1:1" ht="12" customHeight="1" outlineLevel="1" x14ac:dyDescent="0.2">
      <c r="A2595" s="25"/>
    </row>
    <row r="2596" spans="1:1" ht="12" customHeight="1" outlineLevel="1" x14ac:dyDescent="0.2">
      <c r="A2596" s="25"/>
    </row>
    <row r="2597" spans="1:1" ht="12" customHeight="1" outlineLevel="1" x14ac:dyDescent="0.2">
      <c r="A2597" s="25"/>
    </row>
    <row r="2598" spans="1:1" ht="15" customHeight="1" outlineLevel="1" x14ac:dyDescent="0.2">
      <c r="A2598" s="14" t="s">
        <v>19</v>
      </c>
    </row>
    <row r="2599" spans="1:1" ht="15" customHeight="1" outlineLevel="1" x14ac:dyDescent="0.2">
      <c r="A2599" s="23">
        <v>63</v>
      </c>
    </row>
    <row r="2600" spans="1:1" ht="12" customHeight="1" outlineLevel="1" x14ac:dyDescent="0.2">
      <c r="A2600" s="11" t="s">
        <v>367</v>
      </c>
    </row>
    <row r="2601" spans="1:1" ht="18.95" customHeight="1" outlineLevel="1" x14ac:dyDescent="0.25">
      <c r="A2601" s="21" t="s">
        <v>1098</v>
      </c>
    </row>
    <row r="2602" spans="1:1" ht="12" customHeight="1" outlineLevel="1" x14ac:dyDescent="0.2"/>
    <row r="2603" spans="1:1" ht="12" customHeight="1" outlineLevel="1" x14ac:dyDescent="0.2"/>
    <row r="2604" spans="1:1" ht="12" customHeight="1" outlineLevel="1" x14ac:dyDescent="0.2"/>
    <row r="2605" spans="1:1" ht="12" customHeight="1" outlineLevel="1" x14ac:dyDescent="0.2"/>
    <row r="2606" spans="1:1" ht="11.1" customHeight="1" outlineLevel="1" x14ac:dyDescent="0.2"/>
    <row r="2607" spans="1:1" ht="11.1" customHeight="1" outlineLevel="1" x14ac:dyDescent="0.2"/>
    <row r="2608" spans="1:1" ht="11.1" customHeight="1" outlineLevel="1" x14ac:dyDescent="0.2"/>
    <row r="2609" spans="1:14" s="1" customFormat="1" ht="18.95" customHeight="1" outlineLevel="1" x14ac:dyDescent="0.25">
      <c r="A2609" s="10" t="s">
        <v>422</v>
      </c>
      <c r="H2609" s="11" t="s">
        <v>14</v>
      </c>
      <c r="I2609" s="12" t="s">
        <v>16</v>
      </c>
      <c r="J2609" s="12" t="s">
        <v>16</v>
      </c>
      <c r="K2609" s="22"/>
      <c r="L2609" s="19">
        <f>K2609*J2609*$A2624</f>
        <v>0</v>
      </c>
      <c r="M2609" s="20">
        <f>L2609</f>
        <v>0</v>
      </c>
      <c r="N2609" s="13"/>
    </row>
    <row r="2610" spans="1:14" ht="15" customHeight="1" outlineLevel="1" x14ac:dyDescent="0.2">
      <c r="A2610" s="14" t="s">
        <v>423</v>
      </c>
    </row>
    <row r="2611" spans="1:14" ht="12" customHeight="1" outlineLevel="1" x14ac:dyDescent="0.2">
      <c r="A2611" s="25" t="s">
        <v>424</v>
      </c>
    </row>
    <row r="2612" spans="1:14" s="1" customFormat="1" ht="12" customHeight="1" outlineLevel="1" x14ac:dyDescent="0.2">
      <c r="A2612" s="25"/>
    </row>
    <row r="2613" spans="1:14" s="1" customFormat="1" ht="12" customHeight="1" outlineLevel="1" x14ac:dyDescent="0.2">
      <c r="A2613" s="25"/>
    </row>
    <row r="2614" spans="1:14" s="1" customFormat="1" ht="12" customHeight="1" outlineLevel="1" x14ac:dyDescent="0.2">
      <c r="A2614" s="25"/>
    </row>
    <row r="2615" spans="1:14" s="1" customFormat="1" ht="12" customHeight="1" outlineLevel="1" x14ac:dyDescent="0.2">
      <c r="A2615" s="25"/>
    </row>
    <row r="2616" spans="1:14" s="1" customFormat="1" ht="12" customHeight="1" outlineLevel="1" x14ac:dyDescent="0.2">
      <c r="A2616" s="25"/>
    </row>
    <row r="2617" spans="1:14" s="1" customFormat="1" ht="12" customHeight="1" outlineLevel="1" x14ac:dyDescent="0.2">
      <c r="A2617" s="25"/>
    </row>
    <row r="2618" spans="1:14" ht="12" customHeight="1" outlineLevel="1" x14ac:dyDescent="0.2">
      <c r="A2618" s="25"/>
    </row>
    <row r="2619" spans="1:14" ht="12" customHeight="1" outlineLevel="1" x14ac:dyDescent="0.2">
      <c r="A2619" s="25"/>
    </row>
    <row r="2620" spans="1:14" ht="12" customHeight="1" outlineLevel="1" x14ac:dyDescent="0.2">
      <c r="A2620" s="25"/>
    </row>
    <row r="2621" spans="1:14" ht="12" customHeight="1" outlineLevel="1" x14ac:dyDescent="0.2">
      <c r="A2621" s="25"/>
    </row>
    <row r="2622" spans="1:14" ht="12" customHeight="1" outlineLevel="1" x14ac:dyDescent="0.2">
      <c r="A2622" s="25"/>
    </row>
    <row r="2623" spans="1:14" ht="15" customHeight="1" outlineLevel="1" x14ac:dyDescent="0.2">
      <c r="A2623" s="14" t="s">
        <v>19</v>
      </c>
    </row>
    <row r="2624" spans="1:14" ht="15" customHeight="1" outlineLevel="1" x14ac:dyDescent="0.2">
      <c r="A2624" s="23">
        <v>85</v>
      </c>
    </row>
    <row r="2625" spans="1:14" ht="12" customHeight="1" outlineLevel="1" x14ac:dyDescent="0.2">
      <c r="A2625" s="11" t="s">
        <v>406</v>
      </c>
    </row>
    <row r="2626" spans="1:14" ht="18.95" customHeight="1" outlineLevel="1" x14ac:dyDescent="0.25">
      <c r="A2626" s="21" t="s">
        <v>1098</v>
      </c>
    </row>
    <row r="2627" spans="1:14" ht="12" customHeight="1" outlineLevel="1" x14ac:dyDescent="0.2"/>
    <row r="2628" spans="1:14" ht="12" customHeight="1" outlineLevel="1" x14ac:dyDescent="0.2"/>
    <row r="2629" spans="1:14" ht="12" customHeight="1" outlineLevel="1" x14ac:dyDescent="0.2"/>
    <row r="2630" spans="1:14" ht="12" customHeight="1" outlineLevel="1" x14ac:dyDescent="0.2"/>
    <row r="2631" spans="1:14" ht="11.1" customHeight="1" outlineLevel="1" x14ac:dyDescent="0.2"/>
    <row r="2632" spans="1:14" ht="11.1" customHeight="1" outlineLevel="1" x14ac:dyDescent="0.2"/>
    <row r="2633" spans="1:14" ht="11.1" customHeight="1" outlineLevel="1" x14ac:dyDescent="0.2"/>
    <row r="2634" spans="1:14" s="1" customFormat="1" ht="18.95" customHeight="1" outlineLevel="1" x14ac:dyDescent="0.25">
      <c r="A2634" s="10" t="s">
        <v>425</v>
      </c>
      <c r="H2634" s="11" t="s">
        <v>14</v>
      </c>
      <c r="I2634" s="12" t="s">
        <v>27</v>
      </c>
      <c r="J2634" s="12" t="s">
        <v>27</v>
      </c>
      <c r="K2634" s="22"/>
      <c r="L2634" s="19">
        <f>K2634*J2634*$A2649</f>
        <v>0</v>
      </c>
      <c r="M2634" s="20">
        <f>L2634</f>
        <v>0</v>
      </c>
      <c r="N2634" s="13"/>
    </row>
    <row r="2635" spans="1:14" ht="15" customHeight="1" outlineLevel="1" x14ac:dyDescent="0.2">
      <c r="A2635" s="14" t="s">
        <v>426</v>
      </c>
    </row>
    <row r="2636" spans="1:14" ht="12" customHeight="1" outlineLevel="1" x14ac:dyDescent="0.2">
      <c r="A2636" s="25" t="s">
        <v>427</v>
      </c>
    </row>
    <row r="2637" spans="1:14" s="1" customFormat="1" ht="12" customHeight="1" outlineLevel="1" x14ac:dyDescent="0.2">
      <c r="A2637" s="25"/>
    </row>
    <row r="2638" spans="1:14" s="1" customFormat="1" ht="12" customHeight="1" outlineLevel="1" x14ac:dyDescent="0.2">
      <c r="A2638" s="25"/>
    </row>
    <row r="2639" spans="1:14" s="1" customFormat="1" ht="12" customHeight="1" outlineLevel="1" x14ac:dyDescent="0.2">
      <c r="A2639" s="25"/>
    </row>
    <row r="2640" spans="1:14" s="1" customFormat="1" ht="12" customHeight="1" outlineLevel="1" x14ac:dyDescent="0.2">
      <c r="A2640" s="25"/>
    </row>
    <row r="2641" spans="1:1" s="1" customFormat="1" ht="12" customHeight="1" outlineLevel="1" x14ac:dyDescent="0.2">
      <c r="A2641" s="25"/>
    </row>
    <row r="2642" spans="1:1" s="1" customFormat="1" ht="12" customHeight="1" outlineLevel="1" x14ac:dyDescent="0.2">
      <c r="A2642" s="25"/>
    </row>
    <row r="2643" spans="1:1" ht="12" customHeight="1" outlineLevel="1" x14ac:dyDescent="0.2">
      <c r="A2643" s="25"/>
    </row>
    <row r="2644" spans="1:1" ht="12" customHeight="1" outlineLevel="1" x14ac:dyDescent="0.2">
      <c r="A2644" s="25"/>
    </row>
    <row r="2645" spans="1:1" ht="12" customHeight="1" outlineLevel="1" x14ac:dyDescent="0.2">
      <c r="A2645" s="25"/>
    </row>
    <row r="2646" spans="1:1" ht="12" customHeight="1" outlineLevel="1" x14ac:dyDescent="0.2">
      <c r="A2646" s="25"/>
    </row>
    <row r="2647" spans="1:1" ht="12" customHeight="1" outlineLevel="1" x14ac:dyDescent="0.2">
      <c r="A2647" s="25"/>
    </row>
    <row r="2648" spans="1:1" ht="15" customHeight="1" outlineLevel="1" x14ac:dyDescent="0.2">
      <c r="A2648" s="14" t="s">
        <v>19</v>
      </c>
    </row>
    <row r="2649" spans="1:1" ht="15" customHeight="1" outlineLevel="1" x14ac:dyDescent="0.2">
      <c r="A2649" s="23">
        <v>22</v>
      </c>
    </row>
    <row r="2650" spans="1:1" ht="12" customHeight="1" outlineLevel="1" x14ac:dyDescent="0.2">
      <c r="A2650" s="11" t="s">
        <v>428</v>
      </c>
    </row>
    <row r="2651" spans="1:1" ht="18.95" customHeight="1" outlineLevel="1" x14ac:dyDescent="0.25">
      <c r="A2651" s="21" t="s">
        <v>1098</v>
      </c>
    </row>
    <row r="2652" spans="1:1" ht="12" customHeight="1" outlineLevel="1" x14ac:dyDescent="0.2"/>
    <row r="2653" spans="1:1" ht="12" customHeight="1" outlineLevel="1" x14ac:dyDescent="0.2"/>
    <row r="2654" spans="1:1" ht="12" customHeight="1" outlineLevel="1" x14ac:dyDescent="0.2"/>
    <row r="2655" spans="1:1" ht="12" customHeight="1" outlineLevel="1" x14ac:dyDescent="0.2"/>
    <row r="2656" spans="1:1" ht="11.1" customHeight="1" outlineLevel="1" x14ac:dyDescent="0.2"/>
    <row r="2657" spans="1:14" ht="11.1" customHeight="1" outlineLevel="1" x14ac:dyDescent="0.2"/>
    <row r="2658" spans="1:14" ht="11.1" customHeight="1" outlineLevel="1" x14ac:dyDescent="0.2"/>
    <row r="2659" spans="1:14" s="1" customFormat="1" ht="18.95" customHeight="1" outlineLevel="1" x14ac:dyDescent="0.25">
      <c r="A2659" s="10" t="s">
        <v>429</v>
      </c>
      <c r="H2659" s="11" t="s">
        <v>14</v>
      </c>
      <c r="I2659" s="12" t="s">
        <v>22</v>
      </c>
      <c r="J2659" s="12" t="s">
        <v>22</v>
      </c>
      <c r="K2659" s="22"/>
      <c r="L2659" s="19">
        <f>K2659*J2659*$A2674</f>
        <v>0</v>
      </c>
      <c r="M2659" s="20">
        <f>L2659</f>
        <v>0</v>
      </c>
      <c r="N2659" s="13"/>
    </row>
    <row r="2660" spans="1:14" ht="15" customHeight="1" outlineLevel="1" x14ac:dyDescent="0.2">
      <c r="A2660" s="14" t="s">
        <v>430</v>
      </c>
    </row>
    <row r="2661" spans="1:14" ht="12" customHeight="1" outlineLevel="1" x14ac:dyDescent="0.2">
      <c r="A2661" s="25" t="s">
        <v>431</v>
      </c>
    </row>
    <row r="2662" spans="1:14" s="1" customFormat="1" ht="12" customHeight="1" outlineLevel="1" x14ac:dyDescent="0.2">
      <c r="A2662" s="25"/>
    </row>
    <row r="2663" spans="1:14" s="1" customFormat="1" ht="12" customHeight="1" outlineLevel="1" x14ac:dyDescent="0.2">
      <c r="A2663" s="25"/>
    </row>
    <row r="2664" spans="1:14" s="1" customFormat="1" ht="12" customHeight="1" outlineLevel="1" x14ac:dyDescent="0.2">
      <c r="A2664" s="25"/>
    </row>
    <row r="2665" spans="1:14" s="1" customFormat="1" ht="12" customHeight="1" outlineLevel="1" x14ac:dyDescent="0.2">
      <c r="A2665" s="25"/>
    </row>
    <row r="2666" spans="1:14" s="1" customFormat="1" ht="12" customHeight="1" outlineLevel="1" x14ac:dyDescent="0.2">
      <c r="A2666" s="25"/>
    </row>
    <row r="2667" spans="1:14" s="1" customFormat="1" ht="12" customHeight="1" outlineLevel="1" x14ac:dyDescent="0.2">
      <c r="A2667" s="25"/>
    </row>
    <row r="2668" spans="1:14" ht="12" customHeight="1" outlineLevel="1" x14ac:dyDescent="0.2">
      <c r="A2668" s="25"/>
    </row>
    <row r="2669" spans="1:14" ht="12" customHeight="1" outlineLevel="1" x14ac:dyDescent="0.2">
      <c r="A2669" s="25"/>
    </row>
    <row r="2670" spans="1:14" ht="12" customHeight="1" outlineLevel="1" x14ac:dyDescent="0.2">
      <c r="A2670" s="25"/>
    </row>
    <row r="2671" spans="1:14" ht="12" customHeight="1" outlineLevel="1" x14ac:dyDescent="0.2">
      <c r="A2671" s="25"/>
    </row>
    <row r="2672" spans="1:14" ht="12" customHeight="1" outlineLevel="1" x14ac:dyDescent="0.2">
      <c r="A2672" s="25"/>
    </row>
    <row r="2673" spans="1:14" ht="15" customHeight="1" outlineLevel="1" x14ac:dyDescent="0.2">
      <c r="A2673" s="14" t="s">
        <v>19</v>
      </c>
    </row>
    <row r="2674" spans="1:14" ht="15" customHeight="1" outlineLevel="1" x14ac:dyDescent="0.2">
      <c r="A2674" s="23">
        <v>99</v>
      </c>
    </row>
    <row r="2675" spans="1:14" ht="12" customHeight="1" outlineLevel="1" x14ac:dyDescent="0.2">
      <c r="A2675" s="11" t="s">
        <v>432</v>
      </c>
    </row>
    <row r="2676" spans="1:14" ht="18.95" customHeight="1" outlineLevel="1" x14ac:dyDescent="0.25">
      <c r="A2676" s="21" t="s">
        <v>1098</v>
      </c>
    </row>
    <row r="2677" spans="1:14" ht="12" customHeight="1" outlineLevel="1" x14ac:dyDescent="0.2"/>
    <row r="2678" spans="1:14" ht="12" customHeight="1" outlineLevel="1" x14ac:dyDescent="0.2"/>
    <row r="2679" spans="1:14" ht="12" customHeight="1" outlineLevel="1" x14ac:dyDescent="0.2"/>
    <row r="2680" spans="1:14" ht="12" customHeight="1" outlineLevel="1" x14ac:dyDescent="0.2"/>
    <row r="2681" spans="1:14" ht="11.1" customHeight="1" outlineLevel="1" x14ac:dyDescent="0.2"/>
    <row r="2682" spans="1:14" ht="11.1" customHeight="1" outlineLevel="1" x14ac:dyDescent="0.2"/>
    <row r="2683" spans="1:14" ht="11.1" customHeight="1" outlineLevel="1" x14ac:dyDescent="0.2"/>
    <row r="2684" spans="1:14" s="1" customFormat="1" ht="18.95" customHeight="1" outlineLevel="1" x14ac:dyDescent="0.25">
      <c r="A2684" s="10" t="s">
        <v>433</v>
      </c>
      <c r="H2684" s="11" t="s">
        <v>14</v>
      </c>
      <c r="I2684" s="12" t="s">
        <v>27</v>
      </c>
      <c r="J2684" s="12" t="s">
        <v>27</v>
      </c>
      <c r="K2684" s="22"/>
      <c r="L2684" s="19">
        <f>K2684*J2684*$A2699</f>
        <v>0</v>
      </c>
      <c r="M2684" s="20">
        <f>L2684</f>
        <v>0</v>
      </c>
      <c r="N2684" s="13"/>
    </row>
    <row r="2685" spans="1:14" ht="15" customHeight="1" outlineLevel="1" x14ac:dyDescent="0.2">
      <c r="A2685" s="14" t="s">
        <v>434</v>
      </c>
    </row>
    <row r="2686" spans="1:14" ht="12" customHeight="1" outlineLevel="1" x14ac:dyDescent="0.2">
      <c r="A2686" s="25" t="s">
        <v>435</v>
      </c>
    </row>
    <row r="2687" spans="1:14" s="1" customFormat="1" ht="12" customHeight="1" outlineLevel="1" x14ac:dyDescent="0.2">
      <c r="A2687" s="25"/>
    </row>
    <row r="2688" spans="1:14" s="1" customFormat="1" ht="12" customHeight="1" outlineLevel="1" x14ac:dyDescent="0.2">
      <c r="A2688" s="25"/>
    </row>
    <row r="2689" spans="1:1" s="1" customFormat="1" ht="12" customHeight="1" outlineLevel="1" x14ac:dyDescent="0.2">
      <c r="A2689" s="25"/>
    </row>
    <row r="2690" spans="1:1" s="1" customFormat="1" ht="12" customHeight="1" outlineLevel="1" x14ac:dyDescent="0.2">
      <c r="A2690" s="25"/>
    </row>
    <row r="2691" spans="1:1" s="1" customFormat="1" ht="12" customHeight="1" outlineLevel="1" x14ac:dyDescent="0.2">
      <c r="A2691" s="25"/>
    </row>
    <row r="2692" spans="1:1" s="1" customFormat="1" ht="12" customHeight="1" outlineLevel="1" x14ac:dyDescent="0.2">
      <c r="A2692" s="25"/>
    </row>
    <row r="2693" spans="1:1" ht="12" customHeight="1" outlineLevel="1" x14ac:dyDescent="0.2">
      <c r="A2693" s="25"/>
    </row>
    <row r="2694" spans="1:1" ht="12" customHeight="1" outlineLevel="1" x14ac:dyDescent="0.2">
      <c r="A2694" s="25"/>
    </row>
    <row r="2695" spans="1:1" ht="12" customHeight="1" outlineLevel="1" x14ac:dyDescent="0.2">
      <c r="A2695" s="25"/>
    </row>
    <row r="2696" spans="1:1" ht="12" customHeight="1" outlineLevel="1" x14ac:dyDescent="0.2">
      <c r="A2696" s="25"/>
    </row>
    <row r="2697" spans="1:1" ht="12" customHeight="1" outlineLevel="1" x14ac:dyDescent="0.2">
      <c r="A2697" s="25"/>
    </row>
    <row r="2698" spans="1:1" ht="15" customHeight="1" outlineLevel="1" x14ac:dyDescent="0.2">
      <c r="A2698" s="14" t="s">
        <v>19</v>
      </c>
    </row>
    <row r="2699" spans="1:1" ht="15" customHeight="1" outlineLevel="1" x14ac:dyDescent="0.2">
      <c r="A2699" s="23">
        <v>37</v>
      </c>
    </row>
    <row r="2700" spans="1:1" ht="12" customHeight="1" outlineLevel="1" x14ac:dyDescent="0.2">
      <c r="A2700" s="11" t="s">
        <v>436</v>
      </c>
    </row>
    <row r="2701" spans="1:1" ht="18.95" customHeight="1" outlineLevel="1" x14ac:dyDescent="0.25">
      <c r="A2701" s="21" t="s">
        <v>1098</v>
      </c>
    </row>
    <row r="2702" spans="1:1" ht="12" customHeight="1" outlineLevel="1" x14ac:dyDescent="0.2"/>
    <row r="2703" spans="1:1" ht="12" customHeight="1" outlineLevel="1" x14ac:dyDescent="0.2"/>
    <row r="2704" spans="1:1" ht="12" customHeight="1" outlineLevel="1" x14ac:dyDescent="0.2"/>
    <row r="2705" spans="1:14" ht="12" customHeight="1" outlineLevel="1" x14ac:dyDescent="0.2"/>
    <row r="2706" spans="1:14" ht="11.1" customHeight="1" outlineLevel="1" x14ac:dyDescent="0.2"/>
    <row r="2707" spans="1:14" ht="11.1" customHeight="1" outlineLevel="1" x14ac:dyDescent="0.2"/>
    <row r="2708" spans="1:14" ht="11.1" customHeight="1" outlineLevel="1" x14ac:dyDescent="0.2"/>
    <row r="2709" spans="1:14" s="1" customFormat="1" ht="18.95" customHeight="1" outlineLevel="1" x14ac:dyDescent="0.25">
      <c r="A2709" s="10" t="s">
        <v>437</v>
      </c>
      <c r="H2709" s="11" t="s">
        <v>14</v>
      </c>
      <c r="I2709" s="12" t="s">
        <v>27</v>
      </c>
      <c r="J2709" s="12" t="s">
        <v>27</v>
      </c>
      <c r="K2709" s="22"/>
      <c r="L2709" s="19">
        <f>K2709*J2709*$A2724</f>
        <v>0</v>
      </c>
      <c r="M2709" s="20">
        <f>L2709</f>
        <v>0</v>
      </c>
      <c r="N2709" s="13"/>
    </row>
    <row r="2710" spans="1:14" ht="15" customHeight="1" outlineLevel="1" x14ac:dyDescent="0.2">
      <c r="A2710" s="14" t="s">
        <v>438</v>
      </c>
    </row>
    <row r="2711" spans="1:14" ht="12" customHeight="1" outlineLevel="1" x14ac:dyDescent="0.2">
      <c r="A2711" s="25" t="s">
        <v>439</v>
      </c>
    </row>
    <row r="2712" spans="1:14" s="1" customFormat="1" ht="12" customHeight="1" outlineLevel="1" x14ac:dyDescent="0.2">
      <c r="A2712" s="25"/>
    </row>
    <row r="2713" spans="1:14" s="1" customFormat="1" ht="12" customHeight="1" outlineLevel="1" x14ac:dyDescent="0.2">
      <c r="A2713" s="25"/>
    </row>
    <row r="2714" spans="1:14" s="1" customFormat="1" ht="12" customHeight="1" outlineLevel="1" x14ac:dyDescent="0.2">
      <c r="A2714" s="25"/>
    </row>
    <row r="2715" spans="1:14" s="1" customFormat="1" ht="12" customHeight="1" outlineLevel="1" x14ac:dyDescent="0.2">
      <c r="A2715" s="25"/>
    </row>
    <row r="2716" spans="1:14" s="1" customFormat="1" ht="12" customHeight="1" outlineLevel="1" x14ac:dyDescent="0.2">
      <c r="A2716" s="25"/>
    </row>
    <row r="2717" spans="1:14" s="1" customFormat="1" ht="12" customHeight="1" outlineLevel="1" x14ac:dyDescent="0.2">
      <c r="A2717" s="25"/>
    </row>
    <row r="2718" spans="1:14" ht="12" customHeight="1" outlineLevel="1" x14ac:dyDescent="0.2">
      <c r="A2718" s="25"/>
    </row>
    <row r="2719" spans="1:14" ht="12" customHeight="1" outlineLevel="1" x14ac:dyDescent="0.2">
      <c r="A2719" s="25"/>
    </row>
    <row r="2720" spans="1:14" ht="12" customHeight="1" outlineLevel="1" x14ac:dyDescent="0.2">
      <c r="A2720" s="25"/>
    </row>
    <row r="2721" spans="1:14" ht="12" customHeight="1" outlineLevel="1" x14ac:dyDescent="0.2">
      <c r="A2721" s="25"/>
    </row>
    <row r="2722" spans="1:14" ht="12" customHeight="1" outlineLevel="1" x14ac:dyDescent="0.2">
      <c r="A2722" s="25"/>
    </row>
    <row r="2723" spans="1:14" ht="15" customHeight="1" outlineLevel="1" x14ac:dyDescent="0.2">
      <c r="A2723" s="14" t="s">
        <v>19</v>
      </c>
    </row>
    <row r="2724" spans="1:14" ht="15" customHeight="1" outlineLevel="1" x14ac:dyDescent="0.2">
      <c r="A2724" s="23">
        <v>9</v>
      </c>
    </row>
    <row r="2725" spans="1:14" ht="12" customHeight="1" outlineLevel="1" x14ac:dyDescent="0.2">
      <c r="A2725" s="11" t="s">
        <v>440</v>
      </c>
    </row>
    <row r="2726" spans="1:14" ht="18.95" customHeight="1" outlineLevel="1" x14ac:dyDescent="0.25">
      <c r="A2726" s="21" t="s">
        <v>1098</v>
      </c>
    </row>
    <row r="2727" spans="1:14" ht="12" customHeight="1" outlineLevel="1" x14ac:dyDescent="0.2"/>
    <row r="2728" spans="1:14" ht="12" customHeight="1" outlineLevel="1" x14ac:dyDescent="0.2"/>
    <row r="2729" spans="1:14" ht="12" customHeight="1" outlineLevel="1" x14ac:dyDescent="0.2"/>
    <row r="2730" spans="1:14" ht="12" customHeight="1" outlineLevel="1" x14ac:dyDescent="0.2"/>
    <row r="2731" spans="1:14" ht="11.1" customHeight="1" outlineLevel="1" x14ac:dyDescent="0.2"/>
    <row r="2732" spans="1:14" ht="11.1" customHeight="1" outlineLevel="1" x14ac:dyDescent="0.2"/>
    <row r="2733" spans="1:14" ht="11.1" customHeight="1" outlineLevel="1" x14ac:dyDescent="0.2"/>
    <row r="2734" spans="1:14" s="1" customFormat="1" ht="18.95" customHeight="1" outlineLevel="1" x14ac:dyDescent="0.25">
      <c r="A2734" s="10" t="s">
        <v>441</v>
      </c>
      <c r="H2734" s="11" t="s">
        <v>14</v>
      </c>
      <c r="I2734" s="12" t="s">
        <v>27</v>
      </c>
      <c r="J2734" s="12" t="s">
        <v>27</v>
      </c>
      <c r="K2734" s="22"/>
      <c r="L2734" s="19">
        <f>K2734*J2734*$A2749</f>
        <v>0</v>
      </c>
      <c r="M2734" s="20">
        <f>L2734</f>
        <v>0</v>
      </c>
      <c r="N2734" s="13"/>
    </row>
    <row r="2735" spans="1:14" ht="15" customHeight="1" outlineLevel="1" x14ac:dyDescent="0.2">
      <c r="A2735" s="14" t="s">
        <v>442</v>
      </c>
    </row>
    <row r="2736" spans="1:14" ht="12" customHeight="1" outlineLevel="1" x14ac:dyDescent="0.2">
      <c r="A2736" s="25" t="s">
        <v>443</v>
      </c>
    </row>
    <row r="2737" spans="1:1" s="1" customFormat="1" ht="12" customHeight="1" outlineLevel="1" x14ac:dyDescent="0.2">
      <c r="A2737" s="25"/>
    </row>
    <row r="2738" spans="1:1" s="1" customFormat="1" ht="12" customHeight="1" outlineLevel="1" x14ac:dyDescent="0.2">
      <c r="A2738" s="25"/>
    </row>
    <row r="2739" spans="1:1" s="1" customFormat="1" ht="12" customHeight="1" outlineLevel="1" x14ac:dyDescent="0.2">
      <c r="A2739" s="25"/>
    </row>
    <row r="2740" spans="1:1" s="1" customFormat="1" ht="12" customHeight="1" outlineLevel="1" x14ac:dyDescent="0.2">
      <c r="A2740" s="25"/>
    </row>
    <row r="2741" spans="1:1" s="1" customFormat="1" ht="12" customHeight="1" outlineLevel="1" x14ac:dyDescent="0.2">
      <c r="A2741" s="25"/>
    </row>
    <row r="2742" spans="1:1" s="1" customFormat="1" ht="12" customHeight="1" outlineLevel="1" x14ac:dyDescent="0.2">
      <c r="A2742" s="25"/>
    </row>
    <row r="2743" spans="1:1" ht="12" customHeight="1" outlineLevel="1" x14ac:dyDescent="0.2">
      <c r="A2743" s="25"/>
    </row>
    <row r="2744" spans="1:1" ht="12" customHeight="1" outlineLevel="1" x14ac:dyDescent="0.2">
      <c r="A2744" s="25"/>
    </row>
    <row r="2745" spans="1:1" ht="12" customHeight="1" outlineLevel="1" x14ac:dyDescent="0.2">
      <c r="A2745" s="25"/>
    </row>
    <row r="2746" spans="1:1" ht="12" customHeight="1" outlineLevel="1" x14ac:dyDescent="0.2">
      <c r="A2746" s="25"/>
    </row>
    <row r="2747" spans="1:1" ht="12" customHeight="1" outlineLevel="1" x14ac:dyDescent="0.2">
      <c r="A2747" s="25"/>
    </row>
    <row r="2748" spans="1:1" ht="15" customHeight="1" outlineLevel="1" x14ac:dyDescent="0.2">
      <c r="A2748" s="14" t="s">
        <v>19</v>
      </c>
    </row>
    <row r="2749" spans="1:1" ht="15" customHeight="1" outlineLevel="1" x14ac:dyDescent="0.2">
      <c r="A2749" s="23">
        <v>18.600000000000001</v>
      </c>
    </row>
    <row r="2750" spans="1:1" ht="12" customHeight="1" outlineLevel="1" x14ac:dyDescent="0.2">
      <c r="A2750" s="11" t="s">
        <v>375</v>
      </c>
    </row>
    <row r="2751" spans="1:1" ht="18.95" customHeight="1" outlineLevel="1" x14ac:dyDescent="0.25">
      <c r="A2751" s="21" t="s">
        <v>1098</v>
      </c>
    </row>
    <row r="2752" spans="1:1" ht="12" customHeight="1" outlineLevel="1" x14ac:dyDescent="0.2"/>
    <row r="2753" spans="1:14" ht="12" customHeight="1" outlineLevel="1" x14ac:dyDescent="0.2"/>
    <row r="2754" spans="1:14" ht="12" customHeight="1" outlineLevel="1" x14ac:dyDescent="0.2"/>
    <row r="2755" spans="1:14" ht="12" customHeight="1" outlineLevel="1" x14ac:dyDescent="0.2"/>
    <row r="2756" spans="1:14" ht="11.1" customHeight="1" outlineLevel="1" x14ac:dyDescent="0.2"/>
    <row r="2757" spans="1:14" ht="11.1" customHeight="1" outlineLevel="1" x14ac:dyDescent="0.2"/>
    <row r="2758" spans="1:14" ht="11.1" customHeight="1" outlineLevel="1" x14ac:dyDescent="0.2"/>
    <row r="2759" spans="1:14" s="1" customFormat="1" ht="18.95" customHeight="1" outlineLevel="1" x14ac:dyDescent="0.25">
      <c r="A2759" s="10" t="s">
        <v>444</v>
      </c>
      <c r="H2759" s="11" t="s">
        <v>14</v>
      </c>
      <c r="I2759" s="12" t="s">
        <v>27</v>
      </c>
      <c r="J2759" s="12" t="s">
        <v>27</v>
      </c>
      <c r="K2759" s="22"/>
      <c r="L2759" s="19">
        <f>K2759*J2759*$A2774</f>
        <v>0</v>
      </c>
      <c r="M2759" s="20">
        <f>L2759</f>
        <v>0</v>
      </c>
      <c r="N2759" s="13"/>
    </row>
    <row r="2760" spans="1:14" ht="15" customHeight="1" outlineLevel="1" x14ac:dyDescent="0.2">
      <c r="A2760" s="14" t="s">
        <v>445</v>
      </c>
    </row>
    <row r="2761" spans="1:14" ht="12" customHeight="1" outlineLevel="1" x14ac:dyDescent="0.2">
      <c r="A2761" s="25" t="s">
        <v>446</v>
      </c>
    </row>
    <row r="2762" spans="1:14" s="1" customFormat="1" ht="12" customHeight="1" outlineLevel="1" x14ac:dyDescent="0.2">
      <c r="A2762" s="25"/>
    </row>
    <row r="2763" spans="1:14" s="1" customFormat="1" ht="12" customHeight="1" outlineLevel="1" x14ac:dyDescent="0.2">
      <c r="A2763" s="25"/>
    </row>
    <row r="2764" spans="1:14" s="1" customFormat="1" ht="12" customHeight="1" outlineLevel="1" x14ac:dyDescent="0.2">
      <c r="A2764" s="25"/>
    </row>
    <row r="2765" spans="1:14" s="1" customFormat="1" ht="12" customHeight="1" outlineLevel="1" x14ac:dyDescent="0.2">
      <c r="A2765" s="25"/>
    </row>
    <row r="2766" spans="1:14" s="1" customFormat="1" ht="12" customHeight="1" outlineLevel="1" x14ac:dyDescent="0.2">
      <c r="A2766" s="25"/>
    </row>
    <row r="2767" spans="1:14" s="1" customFormat="1" ht="12" customHeight="1" outlineLevel="1" x14ac:dyDescent="0.2">
      <c r="A2767" s="25"/>
    </row>
    <row r="2768" spans="1:14" ht="12" customHeight="1" outlineLevel="1" x14ac:dyDescent="0.2">
      <c r="A2768" s="25"/>
    </row>
    <row r="2769" spans="1:14" ht="12" customHeight="1" outlineLevel="1" x14ac:dyDescent="0.2">
      <c r="A2769" s="25"/>
    </row>
    <row r="2770" spans="1:14" ht="12" customHeight="1" outlineLevel="1" x14ac:dyDescent="0.2">
      <c r="A2770" s="25"/>
    </row>
    <row r="2771" spans="1:14" ht="12" customHeight="1" outlineLevel="1" x14ac:dyDescent="0.2">
      <c r="A2771" s="25"/>
    </row>
    <row r="2772" spans="1:14" ht="12" customHeight="1" outlineLevel="1" x14ac:dyDescent="0.2">
      <c r="A2772" s="25"/>
    </row>
    <row r="2773" spans="1:14" ht="15" customHeight="1" outlineLevel="1" x14ac:dyDescent="0.2">
      <c r="A2773" s="14" t="s">
        <v>19</v>
      </c>
    </row>
    <row r="2774" spans="1:14" ht="15" customHeight="1" outlineLevel="1" x14ac:dyDescent="0.2">
      <c r="A2774" s="23">
        <v>17</v>
      </c>
    </row>
    <row r="2775" spans="1:14" ht="12" customHeight="1" outlineLevel="1" x14ac:dyDescent="0.2">
      <c r="A2775" s="11" t="s">
        <v>418</v>
      </c>
    </row>
    <row r="2776" spans="1:14" ht="18.95" customHeight="1" outlineLevel="1" x14ac:dyDescent="0.25">
      <c r="A2776" s="21" t="s">
        <v>1098</v>
      </c>
    </row>
    <row r="2777" spans="1:14" ht="12" customHeight="1" outlineLevel="1" x14ac:dyDescent="0.2"/>
    <row r="2778" spans="1:14" ht="12" customHeight="1" outlineLevel="1" x14ac:dyDescent="0.2"/>
    <row r="2779" spans="1:14" ht="12" customHeight="1" outlineLevel="1" x14ac:dyDescent="0.2"/>
    <row r="2780" spans="1:14" ht="12" customHeight="1" outlineLevel="1" x14ac:dyDescent="0.2"/>
    <row r="2781" spans="1:14" ht="11.1" customHeight="1" outlineLevel="1" x14ac:dyDescent="0.2"/>
    <row r="2782" spans="1:14" ht="11.1" customHeight="1" outlineLevel="1" x14ac:dyDescent="0.2"/>
    <row r="2783" spans="1:14" ht="11.1" customHeight="1" outlineLevel="1" x14ac:dyDescent="0.2"/>
    <row r="2784" spans="1:14" s="1" customFormat="1" ht="18.95" customHeight="1" outlineLevel="1" x14ac:dyDescent="0.25">
      <c r="A2784" s="10" t="s">
        <v>447</v>
      </c>
      <c r="H2784" s="11" t="s">
        <v>14</v>
      </c>
      <c r="I2784" s="12" t="s">
        <v>27</v>
      </c>
      <c r="J2784" s="12" t="s">
        <v>27</v>
      </c>
      <c r="K2784" s="22"/>
      <c r="L2784" s="19">
        <f>K2784*J2784*$A2799</f>
        <v>0</v>
      </c>
      <c r="M2784" s="20">
        <f>L2784</f>
        <v>0</v>
      </c>
      <c r="N2784" s="13"/>
    </row>
    <row r="2785" spans="1:1" ht="15" customHeight="1" outlineLevel="1" x14ac:dyDescent="0.2">
      <c r="A2785" s="14" t="s">
        <v>448</v>
      </c>
    </row>
    <row r="2786" spans="1:1" ht="12" customHeight="1" outlineLevel="1" x14ac:dyDescent="0.2">
      <c r="A2786" s="25" t="s">
        <v>449</v>
      </c>
    </row>
    <row r="2787" spans="1:1" s="1" customFormat="1" ht="12" customHeight="1" outlineLevel="1" x14ac:dyDescent="0.2">
      <c r="A2787" s="25"/>
    </row>
    <row r="2788" spans="1:1" s="1" customFormat="1" ht="12" customHeight="1" outlineLevel="1" x14ac:dyDescent="0.2">
      <c r="A2788" s="25"/>
    </row>
    <row r="2789" spans="1:1" s="1" customFormat="1" ht="12" customHeight="1" outlineLevel="1" x14ac:dyDescent="0.2">
      <c r="A2789" s="25"/>
    </row>
    <row r="2790" spans="1:1" s="1" customFormat="1" ht="12" customHeight="1" outlineLevel="1" x14ac:dyDescent="0.2">
      <c r="A2790" s="25"/>
    </row>
    <row r="2791" spans="1:1" s="1" customFormat="1" ht="12" customHeight="1" outlineLevel="1" x14ac:dyDescent="0.2">
      <c r="A2791" s="25"/>
    </row>
    <row r="2792" spans="1:1" s="1" customFormat="1" ht="12" customHeight="1" outlineLevel="1" x14ac:dyDescent="0.2">
      <c r="A2792" s="25"/>
    </row>
    <row r="2793" spans="1:1" ht="12" customHeight="1" outlineLevel="1" x14ac:dyDescent="0.2">
      <c r="A2793" s="25"/>
    </row>
    <row r="2794" spans="1:1" ht="12" customHeight="1" outlineLevel="1" x14ac:dyDescent="0.2">
      <c r="A2794" s="25"/>
    </row>
    <row r="2795" spans="1:1" ht="12" customHeight="1" outlineLevel="1" x14ac:dyDescent="0.2">
      <c r="A2795" s="25"/>
    </row>
    <row r="2796" spans="1:1" ht="12" customHeight="1" outlineLevel="1" x14ac:dyDescent="0.2">
      <c r="A2796" s="25"/>
    </row>
    <row r="2797" spans="1:1" ht="12" customHeight="1" outlineLevel="1" x14ac:dyDescent="0.2">
      <c r="A2797" s="25"/>
    </row>
    <row r="2798" spans="1:1" ht="15" customHeight="1" outlineLevel="1" x14ac:dyDescent="0.2">
      <c r="A2798" s="14" t="s">
        <v>19</v>
      </c>
    </row>
    <row r="2799" spans="1:1" ht="15" customHeight="1" outlineLevel="1" x14ac:dyDescent="0.2">
      <c r="A2799" s="23">
        <v>15.8</v>
      </c>
    </row>
    <row r="2800" spans="1:1" ht="12" customHeight="1" outlineLevel="1" x14ac:dyDescent="0.2">
      <c r="A2800" s="11" t="s">
        <v>418</v>
      </c>
    </row>
    <row r="2801" spans="1:14" ht="18.95" customHeight="1" outlineLevel="1" x14ac:dyDescent="0.25">
      <c r="A2801" s="21" t="s">
        <v>1098</v>
      </c>
    </row>
    <row r="2802" spans="1:14" ht="12" customHeight="1" outlineLevel="1" x14ac:dyDescent="0.2"/>
    <row r="2803" spans="1:14" ht="12" customHeight="1" outlineLevel="1" x14ac:dyDescent="0.2"/>
    <row r="2804" spans="1:14" ht="12" customHeight="1" outlineLevel="1" x14ac:dyDescent="0.2"/>
    <row r="2805" spans="1:14" ht="12" customHeight="1" outlineLevel="1" x14ac:dyDescent="0.2"/>
    <row r="2806" spans="1:14" ht="11.1" customHeight="1" outlineLevel="1" x14ac:dyDescent="0.2"/>
    <row r="2807" spans="1:14" ht="11.1" customHeight="1" outlineLevel="1" x14ac:dyDescent="0.2"/>
    <row r="2808" spans="1:14" ht="11.1" customHeight="1" outlineLevel="1" x14ac:dyDescent="0.2"/>
    <row r="2809" spans="1:14" s="1" customFormat="1" ht="18.95" customHeight="1" outlineLevel="1" x14ac:dyDescent="0.25">
      <c r="A2809" s="10" t="s">
        <v>450</v>
      </c>
      <c r="H2809" s="11" t="s">
        <v>14</v>
      </c>
      <c r="I2809" s="12" t="s">
        <v>27</v>
      </c>
      <c r="J2809" s="12" t="s">
        <v>27</v>
      </c>
      <c r="K2809" s="22"/>
      <c r="L2809" s="19">
        <f>K2809*J2809*$A2824</f>
        <v>0</v>
      </c>
      <c r="M2809" s="20">
        <f>L2809</f>
        <v>0</v>
      </c>
      <c r="N2809" s="13"/>
    </row>
    <row r="2810" spans="1:14" ht="15" customHeight="1" outlineLevel="1" x14ac:dyDescent="0.2">
      <c r="A2810" s="14" t="s">
        <v>451</v>
      </c>
    </row>
    <row r="2811" spans="1:14" ht="12" customHeight="1" outlineLevel="1" x14ac:dyDescent="0.2">
      <c r="A2811" s="25" t="s">
        <v>452</v>
      </c>
    </row>
    <row r="2812" spans="1:14" s="1" customFormat="1" ht="12" customHeight="1" outlineLevel="1" x14ac:dyDescent="0.2">
      <c r="A2812" s="25"/>
    </row>
    <row r="2813" spans="1:14" s="1" customFormat="1" ht="12" customHeight="1" outlineLevel="1" x14ac:dyDescent="0.2">
      <c r="A2813" s="25"/>
    </row>
    <row r="2814" spans="1:14" s="1" customFormat="1" ht="12" customHeight="1" outlineLevel="1" x14ac:dyDescent="0.2">
      <c r="A2814" s="25"/>
    </row>
    <row r="2815" spans="1:14" s="1" customFormat="1" ht="12" customHeight="1" outlineLevel="1" x14ac:dyDescent="0.2">
      <c r="A2815" s="25"/>
    </row>
    <row r="2816" spans="1:14" s="1" customFormat="1" ht="12" customHeight="1" outlineLevel="1" x14ac:dyDescent="0.2">
      <c r="A2816" s="25"/>
    </row>
    <row r="2817" spans="1:1" s="1" customFormat="1" ht="12" customHeight="1" outlineLevel="1" x14ac:dyDescent="0.2">
      <c r="A2817" s="25"/>
    </row>
    <row r="2818" spans="1:1" ht="12" customHeight="1" outlineLevel="1" x14ac:dyDescent="0.2">
      <c r="A2818" s="25"/>
    </row>
    <row r="2819" spans="1:1" ht="12" customHeight="1" outlineLevel="1" x14ac:dyDescent="0.2">
      <c r="A2819" s="25"/>
    </row>
    <row r="2820" spans="1:1" ht="12" customHeight="1" outlineLevel="1" x14ac:dyDescent="0.2">
      <c r="A2820" s="25"/>
    </row>
    <row r="2821" spans="1:1" ht="12" customHeight="1" outlineLevel="1" x14ac:dyDescent="0.2">
      <c r="A2821" s="25"/>
    </row>
    <row r="2822" spans="1:1" ht="12" customHeight="1" outlineLevel="1" x14ac:dyDescent="0.2">
      <c r="A2822" s="25"/>
    </row>
    <row r="2823" spans="1:1" ht="15" customHeight="1" outlineLevel="1" x14ac:dyDescent="0.2">
      <c r="A2823" s="14" t="s">
        <v>19</v>
      </c>
    </row>
    <row r="2824" spans="1:1" ht="15" customHeight="1" outlineLevel="1" x14ac:dyDescent="0.2">
      <c r="A2824" s="23">
        <v>28</v>
      </c>
    </row>
    <row r="2825" spans="1:1" ht="12" customHeight="1" outlineLevel="1" x14ac:dyDescent="0.2">
      <c r="A2825" s="11" t="s">
        <v>418</v>
      </c>
    </row>
    <row r="2826" spans="1:1" ht="18.95" customHeight="1" outlineLevel="1" x14ac:dyDescent="0.25">
      <c r="A2826" s="21" t="s">
        <v>1098</v>
      </c>
    </row>
    <row r="2827" spans="1:1" ht="12" customHeight="1" outlineLevel="1" x14ac:dyDescent="0.2"/>
    <row r="2828" spans="1:1" ht="12" customHeight="1" outlineLevel="1" x14ac:dyDescent="0.2"/>
    <row r="2829" spans="1:1" ht="12" customHeight="1" outlineLevel="1" x14ac:dyDescent="0.2"/>
    <row r="2830" spans="1:1" ht="12" customHeight="1" outlineLevel="1" x14ac:dyDescent="0.2"/>
    <row r="2831" spans="1:1" ht="11.1" customHeight="1" outlineLevel="1" x14ac:dyDescent="0.2"/>
    <row r="2832" spans="1:1" ht="11.1" customHeight="1" outlineLevel="1" x14ac:dyDescent="0.2"/>
    <row r="2833" spans="1:14" ht="11.1" customHeight="1" outlineLevel="1" x14ac:dyDescent="0.2"/>
    <row r="2834" spans="1:14" s="1" customFormat="1" ht="18.95" customHeight="1" outlineLevel="1" x14ac:dyDescent="0.25">
      <c r="A2834" s="10" t="s">
        <v>453</v>
      </c>
      <c r="H2834" s="11" t="s">
        <v>14</v>
      </c>
      <c r="I2834" s="12" t="s">
        <v>245</v>
      </c>
      <c r="J2834" s="12" t="s">
        <v>245</v>
      </c>
      <c r="K2834" s="22"/>
      <c r="L2834" s="19">
        <f>K2834*J2834*$A2849</f>
        <v>0</v>
      </c>
      <c r="M2834" s="20">
        <f>L2834</f>
        <v>0</v>
      </c>
      <c r="N2834" s="13"/>
    </row>
    <row r="2835" spans="1:14" ht="15" customHeight="1" outlineLevel="1" x14ac:dyDescent="0.2">
      <c r="A2835" s="14" t="s">
        <v>454</v>
      </c>
    </row>
    <row r="2836" spans="1:14" ht="12" customHeight="1" outlineLevel="1" x14ac:dyDescent="0.2">
      <c r="A2836" s="25" t="s">
        <v>455</v>
      </c>
    </row>
    <row r="2837" spans="1:14" s="1" customFormat="1" ht="12" customHeight="1" outlineLevel="1" x14ac:dyDescent="0.2">
      <c r="A2837" s="25"/>
    </row>
    <row r="2838" spans="1:14" s="1" customFormat="1" ht="12" customHeight="1" outlineLevel="1" x14ac:dyDescent="0.2">
      <c r="A2838" s="25"/>
    </row>
    <row r="2839" spans="1:14" s="1" customFormat="1" ht="12" customHeight="1" outlineLevel="1" x14ac:dyDescent="0.2">
      <c r="A2839" s="25"/>
    </row>
    <row r="2840" spans="1:14" s="1" customFormat="1" ht="12" customHeight="1" outlineLevel="1" x14ac:dyDescent="0.2">
      <c r="A2840" s="25"/>
    </row>
    <row r="2841" spans="1:14" s="1" customFormat="1" ht="12" customHeight="1" outlineLevel="1" x14ac:dyDescent="0.2">
      <c r="A2841" s="25"/>
    </row>
    <row r="2842" spans="1:14" s="1" customFormat="1" ht="12" customHeight="1" outlineLevel="1" x14ac:dyDescent="0.2">
      <c r="A2842" s="25"/>
    </row>
    <row r="2843" spans="1:14" ht="12" customHeight="1" outlineLevel="1" x14ac:dyDescent="0.2">
      <c r="A2843" s="25"/>
    </row>
    <row r="2844" spans="1:14" ht="12" customHeight="1" outlineLevel="1" x14ac:dyDescent="0.2">
      <c r="A2844" s="25"/>
    </row>
    <row r="2845" spans="1:14" ht="12" customHeight="1" outlineLevel="1" x14ac:dyDescent="0.2">
      <c r="A2845" s="25"/>
    </row>
    <row r="2846" spans="1:14" ht="12" customHeight="1" outlineLevel="1" x14ac:dyDescent="0.2">
      <c r="A2846" s="25"/>
    </row>
    <row r="2847" spans="1:14" ht="12" customHeight="1" outlineLevel="1" x14ac:dyDescent="0.2">
      <c r="A2847" s="25"/>
    </row>
    <row r="2848" spans="1:14" ht="15" customHeight="1" outlineLevel="1" x14ac:dyDescent="0.2">
      <c r="A2848" s="14" t="s">
        <v>19</v>
      </c>
    </row>
    <row r="2849" spans="1:14" ht="15" customHeight="1" outlineLevel="1" x14ac:dyDescent="0.2">
      <c r="A2849" s="23">
        <v>26</v>
      </c>
    </row>
    <row r="2850" spans="1:14" ht="12" customHeight="1" outlineLevel="1" x14ac:dyDescent="0.2">
      <c r="A2850" s="11" t="s">
        <v>456</v>
      </c>
    </row>
    <row r="2851" spans="1:14" ht="18.95" customHeight="1" outlineLevel="1" x14ac:dyDescent="0.25">
      <c r="A2851" s="21" t="s">
        <v>1098</v>
      </c>
    </row>
    <row r="2852" spans="1:14" ht="12" customHeight="1" outlineLevel="1" x14ac:dyDescent="0.2"/>
    <row r="2853" spans="1:14" ht="12" customHeight="1" outlineLevel="1" x14ac:dyDescent="0.2"/>
    <row r="2854" spans="1:14" ht="12" customHeight="1" outlineLevel="1" x14ac:dyDescent="0.2"/>
    <row r="2855" spans="1:14" ht="12" customHeight="1" outlineLevel="1" x14ac:dyDescent="0.2"/>
    <row r="2856" spans="1:14" ht="11.1" customHeight="1" outlineLevel="1" x14ac:dyDescent="0.2"/>
    <row r="2857" spans="1:14" ht="11.1" customHeight="1" outlineLevel="1" x14ac:dyDescent="0.2"/>
    <row r="2858" spans="1:14" ht="11.1" customHeight="1" outlineLevel="1" x14ac:dyDescent="0.2"/>
    <row r="2859" spans="1:14" s="1" customFormat="1" ht="18.95" customHeight="1" outlineLevel="1" x14ac:dyDescent="0.25">
      <c r="A2859" s="10" t="s">
        <v>457</v>
      </c>
      <c r="H2859" s="11" t="s">
        <v>14</v>
      </c>
      <c r="I2859" s="12" t="s">
        <v>245</v>
      </c>
      <c r="J2859" s="12" t="s">
        <v>245</v>
      </c>
      <c r="K2859" s="22"/>
      <c r="L2859" s="19">
        <f>K2859*J2859*$A2874</f>
        <v>0</v>
      </c>
      <c r="M2859" s="20">
        <f>L2859</f>
        <v>0</v>
      </c>
      <c r="N2859" s="13"/>
    </row>
    <row r="2860" spans="1:14" ht="15" customHeight="1" outlineLevel="1" x14ac:dyDescent="0.2">
      <c r="A2860" s="14" t="s">
        <v>458</v>
      </c>
    </row>
    <row r="2861" spans="1:14" ht="12" customHeight="1" outlineLevel="1" x14ac:dyDescent="0.2">
      <c r="A2861" s="25" t="s">
        <v>459</v>
      </c>
    </row>
    <row r="2862" spans="1:14" s="1" customFormat="1" ht="12" customHeight="1" outlineLevel="1" x14ac:dyDescent="0.2">
      <c r="A2862" s="25"/>
    </row>
    <row r="2863" spans="1:14" s="1" customFormat="1" ht="12" customHeight="1" outlineLevel="1" x14ac:dyDescent="0.2">
      <c r="A2863" s="25"/>
    </row>
    <row r="2864" spans="1:14" s="1" customFormat="1" ht="12" customHeight="1" outlineLevel="1" x14ac:dyDescent="0.2">
      <c r="A2864" s="25"/>
    </row>
    <row r="2865" spans="1:1" s="1" customFormat="1" ht="12" customHeight="1" outlineLevel="1" x14ac:dyDescent="0.2">
      <c r="A2865" s="25"/>
    </row>
    <row r="2866" spans="1:1" s="1" customFormat="1" ht="12" customHeight="1" outlineLevel="1" x14ac:dyDescent="0.2">
      <c r="A2866" s="25"/>
    </row>
    <row r="2867" spans="1:1" s="1" customFormat="1" ht="12" customHeight="1" outlineLevel="1" x14ac:dyDescent="0.2">
      <c r="A2867" s="25"/>
    </row>
    <row r="2868" spans="1:1" ht="12" customHeight="1" outlineLevel="1" x14ac:dyDescent="0.2">
      <c r="A2868" s="25"/>
    </row>
    <row r="2869" spans="1:1" ht="12" customHeight="1" outlineLevel="1" x14ac:dyDescent="0.2">
      <c r="A2869" s="25"/>
    </row>
    <row r="2870" spans="1:1" ht="12" customHeight="1" outlineLevel="1" x14ac:dyDescent="0.2">
      <c r="A2870" s="25"/>
    </row>
    <row r="2871" spans="1:1" ht="12" customHeight="1" outlineLevel="1" x14ac:dyDescent="0.2">
      <c r="A2871" s="25"/>
    </row>
    <row r="2872" spans="1:1" ht="12" customHeight="1" outlineLevel="1" x14ac:dyDescent="0.2">
      <c r="A2872" s="25"/>
    </row>
    <row r="2873" spans="1:1" ht="15" customHeight="1" outlineLevel="1" x14ac:dyDescent="0.2">
      <c r="A2873" s="14" t="s">
        <v>19</v>
      </c>
    </row>
    <row r="2874" spans="1:1" ht="15" customHeight="1" outlineLevel="1" x14ac:dyDescent="0.2">
      <c r="A2874" s="23">
        <v>26</v>
      </c>
    </row>
    <row r="2875" spans="1:1" ht="12" customHeight="1" outlineLevel="1" x14ac:dyDescent="0.2">
      <c r="A2875" s="11" t="s">
        <v>460</v>
      </c>
    </row>
    <row r="2876" spans="1:1" ht="18.95" customHeight="1" outlineLevel="1" x14ac:dyDescent="0.25">
      <c r="A2876" s="21" t="s">
        <v>1098</v>
      </c>
    </row>
    <row r="2877" spans="1:1" ht="12" customHeight="1" outlineLevel="1" x14ac:dyDescent="0.2"/>
    <row r="2878" spans="1:1" ht="12" customHeight="1" outlineLevel="1" x14ac:dyDescent="0.2"/>
    <row r="2879" spans="1:1" ht="12" customHeight="1" outlineLevel="1" x14ac:dyDescent="0.2"/>
    <row r="2880" spans="1:1" ht="12" customHeight="1" outlineLevel="1" x14ac:dyDescent="0.2"/>
    <row r="2881" spans="1:14" ht="11.1" customHeight="1" outlineLevel="1" x14ac:dyDescent="0.2"/>
    <row r="2882" spans="1:14" ht="11.1" customHeight="1" outlineLevel="1" x14ac:dyDescent="0.2"/>
    <row r="2883" spans="1:14" ht="11.1" customHeight="1" outlineLevel="1" x14ac:dyDescent="0.2"/>
    <row r="2884" spans="1:14" s="1" customFormat="1" ht="18.95" customHeight="1" outlineLevel="1" x14ac:dyDescent="0.25">
      <c r="A2884" s="10" t="s">
        <v>461</v>
      </c>
      <c r="H2884" s="11" t="s">
        <v>14</v>
      </c>
      <c r="I2884" s="12" t="s">
        <v>245</v>
      </c>
      <c r="J2884" s="12" t="s">
        <v>245</v>
      </c>
      <c r="K2884" s="22"/>
      <c r="L2884" s="19">
        <f>K2884*J2884*$A2899</f>
        <v>0</v>
      </c>
      <c r="M2884" s="20">
        <f>L2884</f>
        <v>0</v>
      </c>
      <c r="N2884" s="13"/>
    </row>
    <row r="2885" spans="1:14" ht="15" customHeight="1" outlineLevel="1" x14ac:dyDescent="0.2">
      <c r="A2885" s="14" t="s">
        <v>462</v>
      </c>
    </row>
    <row r="2886" spans="1:14" ht="12" customHeight="1" outlineLevel="1" x14ac:dyDescent="0.2">
      <c r="A2886" s="25" t="s">
        <v>463</v>
      </c>
    </row>
    <row r="2887" spans="1:14" s="1" customFormat="1" ht="12" customHeight="1" outlineLevel="1" x14ac:dyDescent="0.2">
      <c r="A2887" s="25"/>
    </row>
    <row r="2888" spans="1:14" s="1" customFormat="1" ht="12" customHeight="1" outlineLevel="1" x14ac:dyDescent="0.2">
      <c r="A2888" s="25"/>
    </row>
    <row r="2889" spans="1:14" s="1" customFormat="1" ht="12" customHeight="1" outlineLevel="1" x14ac:dyDescent="0.2">
      <c r="A2889" s="25"/>
    </row>
    <row r="2890" spans="1:14" s="1" customFormat="1" ht="12" customHeight="1" outlineLevel="1" x14ac:dyDescent="0.2">
      <c r="A2890" s="25"/>
    </row>
    <row r="2891" spans="1:14" s="1" customFormat="1" ht="12" customHeight="1" outlineLevel="1" x14ac:dyDescent="0.2">
      <c r="A2891" s="25"/>
    </row>
    <row r="2892" spans="1:14" s="1" customFormat="1" ht="12" customHeight="1" outlineLevel="1" x14ac:dyDescent="0.2">
      <c r="A2892" s="25"/>
    </row>
    <row r="2893" spans="1:14" ht="12" customHeight="1" outlineLevel="1" x14ac:dyDescent="0.2">
      <c r="A2893" s="25"/>
    </row>
    <row r="2894" spans="1:14" ht="12" customHeight="1" outlineLevel="1" x14ac:dyDescent="0.2">
      <c r="A2894" s="25"/>
    </row>
    <row r="2895" spans="1:14" ht="12" customHeight="1" outlineLevel="1" x14ac:dyDescent="0.2">
      <c r="A2895" s="25"/>
    </row>
    <row r="2896" spans="1:14" ht="12" customHeight="1" outlineLevel="1" x14ac:dyDescent="0.2">
      <c r="A2896" s="25"/>
    </row>
    <row r="2897" spans="1:14" ht="12" customHeight="1" outlineLevel="1" x14ac:dyDescent="0.2">
      <c r="A2897" s="25"/>
    </row>
    <row r="2898" spans="1:14" ht="15" customHeight="1" outlineLevel="1" x14ac:dyDescent="0.2">
      <c r="A2898" s="14" t="s">
        <v>19</v>
      </c>
    </row>
    <row r="2899" spans="1:14" ht="15" customHeight="1" outlineLevel="1" x14ac:dyDescent="0.2">
      <c r="A2899" s="23">
        <v>26</v>
      </c>
    </row>
    <row r="2900" spans="1:14" ht="12" customHeight="1" outlineLevel="1" x14ac:dyDescent="0.2">
      <c r="A2900" s="11" t="s">
        <v>464</v>
      </c>
    </row>
    <row r="2901" spans="1:14" ht="18.95" customHeight="1" outlineLevel="1" x14ac:dyDescent="0.25">
      <c r="A2901" s="21" t="s">
        <v>1098</v>
      </c>
    </row>
    <row r="2902" spans="1:14" ht="12" customHeight="1" outlineLevel="1" x14ac:dyDescent="0.2"/>
    <row r="2903" spans="1:14" ht="12" customHeight="1" outlineLevel="1" x14ac:dyDescent="0.2"/>
    <row r="2904" spans="1:14" ht="12" customHeight="1" outlineLevel="1" x14ac:dyDescent="0.2"/>
    <row r="2905" spans="1:14" ht="12" customHeight="1" outlineLevel="1" x14ac:dyDescent="0.2"/>
    <row r="2906" spans="1:14" ht="11.1" customHeight="1" outlineLevel="1" x14ac:dyDescent="0.2"/>
    <row r="2907" spans="1:14" ht="11.1" customHeight="1" outlineLevel="1" x14ac:dyDescent="0.2"/>
    <row r="2908" spans="1:14" ht="11.1" customHeight="1" outlineLevel="1" x14ac:dyDescent="0.2"/>
    <row r="2909" spans="1:14" s="1" customFormat="1" ht="18.95" customHeight="1" outlineLevel="1" x14ac:dyDescent="0.25">
      <c r="A2909" s="10" t="s">
        <v>465</v>
      </c>
      <c r="H2909" s="11" t="s">
        <v>14</v>
      </c>
      <c r="I2909" s="12" t="s">
        <v>245</v>
      </c>
      <c r="J2909" s="12" t="s">
        <v>245</v>
      </c>
      <c r="K2909" s="22"/>
      <c r="L2909" s="19">
        <f>K2909*J2909*$A2924</f>
        <v>0</v>
      </c>
      <c r="M2909" s="20">
        <f>L2909</f>
        <v>0</v>
      </c>
      <c r="N2909" s="13"/>
    </row>
    <row r="2910" spans="1:14" ht="15" customHeight="1" outlineLevel="1" x14ac:dyDescent="0.2">
      <c r="A2910" s="14" t="s">
        <v>466</v>
      </c>
    </row>
    <row r="2911" spans="1:14" ht="12" customHeight="1" outlineLevel="1" x14ac:dyDescent="0.2">
      <c r="A2911" s="25" t="s">
        <v>467</v>
      </c>
    </row>
    <row r="2912" spans="1:14" s="1" customFormat="1" ht="12" customHeight="1" outlineLevel="1" x14ac:dyDescent="0.2">
      <c r="A2912" s="25"/>
    </row>
    <row r="2913" spans="1:1" s="1" customFormat="1" ht="12" customHeight="1" outlineLevel="1" x14ac:dyDescent="0.2">
      <c r="A2913" s="25"/>
    </row>
    <row r="2914" spans="1:1" s="1" customFormat="1" ht="12" customHeight="1" outlineLevel="1" x14ac:dyDescent="0.2">
      <c r="A2914" s="25"/>
    </row>
    <row r="2915" spans="1:1" s="1" customFormat="1" ht="12" customHeight="1" outlineLevel="1" x14ac:dyDescent="0.2">
      <c r="A2915" s="25"/>
    </row>
    <row r="2916" spans="1:1" s="1" customFormat="1" ht="12" customHeight="1" outlineLevel="1" x14ac:dyDescent="0.2">
      <c r="A2916" s="25"/>
    </row>
    <row r="2917" spans="1:1" s="1" customFormat="1" ht="12" customHeight="1" outlineLevel="1" x14ac:dyDescent="0.2">
      <c r="A2917" s="25"/>
    </row>
    <row r="2918" spans="1:1" ht="12" customHeight="1" outlineLevel="1" x14ac:dyDescent="0.2">
      <c r="A2918" s="25"/>
    </row>
    <row r="2919" spans="1:1" ht="12" customHeight="1" outlineLevel="1" x14ac:dyDescent="0.2">
      <c r="A2919" s="25"/>
    </row>
    <row r="2920" spans="1:1" ht="12" customHeight="1" outlineLevel="1" x14ac:dyDescent="0.2">
      <c r="A2920" s="25"/>
    </row>
    <row r="2921" spans="1:1" ht="12" customHeight="1" outlineLevel="1" x14ac:dyDescent="0.2">
      <c r="A2921" s="25"/>
    </row>
    <row r="2922" spans="1:1" ht="12" customHeight="1" outlineLevel="1" x14ac:dyDescent="0.2">
      <c r="A2922" s="25"/>
    </row>
    <row r="2923" spans="1:1" ht="15" customHeight="1" outlineLevel="1" x14ac:dyDescent="0.2">
      <c r="A2923" s="14" t="s">
        <v>19</v>
      </c>
    </row>
    <row r="2924" spans="1:1" ht="15" customHeight="1" outlineLevel="1" x14ac:dyDescent="0.2">
      <c r="A2924" s="23">
        <v>26</v>
      </c>
    </row>
    <row r="2925" spans="1:1" ht="12" customHeight="1" outlineLevel="1" x14ac:dyDescent="0.2">
      <c r="A2925" s="11" t="s">
        <v>468</v>
      </c>
    </row>
    <row r="2926" spans="1:1" ht="18.95" customHeight="1" outlineLevel="1" x14ac:dyDescent="0.25">
      <c r="A2926" s="21" t="s">
        <v>1098</v>
      </c>
    </row>
    <row r="2927" spans="1:1" ht="12" customHeight="1" outlineLevel="1" x14ac:dyDescent="0.2"/>
    <row r="2928" spans="1:1" ht="12" customHeight="1" outlineLevel="1" x14ac:dyDescent="0.2"/>
    <row r="2929" spans="1:14" ht="12" customHeight="1" outlineLevel="1" x14ac:dyDescent="0.2"/>
    <row r="2930" spans="1:14" ht="12" customHeight="1" outlineLevel="1" x14ac:dyDescent="0.2"/>
    <row r="2931" spans="1:14" ht="11.1" customHeight="1" outlineLevel="1" x14ac:dyDescent="0.2"/>
    <row r="2932" spans="1:14" ht="11.1" customHeight="1" outlineLevel="1" x14ac:dyDescent="0.2"/>
    <row r="2933" spans="1:14" ht="11.1" customHeight="1" outlineLevel="1" x14ac:dyDescent="0.2"/>
    <row r="2934" spans="1:14" s="1" customFormat="1" ht="18.95" customHeight="1" outlineLevel="1" x14ac:dyDescent="0.25">
      <c r="A2934" s="10" t="s">
        <v>469</v>
      </c>
      <c r="H2934" s="11" t="s">
        <v>14</v>
      </c>
      <c r="I2934" s="12" t="s">
        <v>245</v>
      </c>
      <c r="J2934" s="12" t="s">
        <v>245</v>
      </c>
      <c r="K2934" s="22"/>
      <c r="L2934" s="19">
        <f>K2934*J2934*$A2949</f>
        <v>0</v>
      </c>
      <c r="M2934" s="20">
        <f>L2934</f>
        <v>0</v>
      </c>
      <c r="N2934" s="13"/>
    </row>
    <row r="2935" spans="1:14" ht="15" customHeight="1" outlineLevel="1" x14ac:dyDescent="0.2">
      <c r="A2935" s="14" t="s">
        <v>470</v>
      </c>
    </row>
    <row r="2936" spans="1:14" ht="12" customHeight="1" outlineLevel="1" x14ac:dyDescent="0.2">
      <c r="A2936" s="25" t="s">
        <v>471</v>
      </c>
    </row>
    <row r="2937" spans="1:14" s="1" customFormat="1" ht="12" customHeight="1" outlineLevel="1" x14ac:dyDescent="0.2">
      <c r="A2937" s="25"/>
    </row>
    <row r="2938" spans="1:14" s="1" customFormat="1" ht="12" customHeight="1" outlineLevel="1" x14ac:dyDescent="0.2">
      <c r="A2938" s="25"/>
    </row>
    <row r="2939" spans="1:14" s="1" customFormat="1" ht="12" customHeight="1" outlineLevel="1" x14ac:dyDescent="0.2">
      <c r="A2939" s="25"/>
    </row>
    <row r="2940" spans="1:14" s="1" customFormat="1" ht="12" customHeight="1" outlineLevel="1" x14ac:dyDescent="0.2">
      <c r="A2940" s="25"/>
    </row>
    <row r="2941" spans="1:14" s="1" customFormat="1" ht="12" customHeight="1" outlineLevel="1" x14ac:dyDescent="0.2">
      <c r="A2941" s="25"/>
    </row>
    <row r="2942" spans="1:14" s="1" customFormat="1" ht="12" customHeight="1" outlineLevel="1" x14ac:dyDescent="0.2">
      <c r="A2942" s="25"/>
    </row>
    <row r="2943" spans="1:14" ht="12" customHeight="1" outlineLevel="1" x14ac:dyDescent="0.2">
      <c r="A2943" s="25"/>
    </row>
    <row r="2944" spans="1:14" ht="12" customHeight="1" outlineLevel="1" x14ac:dyDescent="0.2">
      <c r="A2944" s="25"/>
    </row>
    <row r="2945" spans="1:14" ht="12" customHeight="1" outlineLevel="1" x14ac:dyDescent="0.2">
      <c r="A2945" s="25"/>
    </row>
    <row r="2946" spans="1:14" ht="12" customHeight="1" outlineLevel="1" x14ac:dyDescent="0.2">
      <c r="A2946" s="25"/>
    </row>
    <row r="2947" spans="1:14" ht="12" customHeight="1" outlineLevel="1" x14ac:dyDescent="0.2">
      <c r="A2947" s="25"/>
    </row>
    <row r="2948" spans="1:14" ht="15" customHeight="1" outlineLevel="1" x14ac:dyDescent="0.2">
      <c r="A2948" s="14" t="s">
        <v>19</v>
      </c>
    </row>
    <row r="2949" spans="1:14" ht="15" customHeight="1" outlineLevel="1" x14ac:dyDescent="0.2">
      <c r="A2949" s="23">
        <v>17</v>
      </c>
    </row>
    <row r="2950" spans="1:14" ht="12" customHeight="1" outlineLevel="1" x14ac:dyDescent="0.2">
      <c r="A2950" s="11" t="s">
        <v>472</v>
      </c>
    </row>
    <row r="2951" spans="1:14" ht="18.95" customHeight="1" outlineLevel="1" x14ac:dyDescent="0.25">
      <c r="A2951" s="21" t="s">
        <v>1098</v>
      </c>
    </row>
    <row r="2952" spans="1:14" ht="12" customHeight="1" outlineLevel="1" x14ac:dyDescent="0.2"/>
    <row r="2953" spans="1:14" ht="12" customHeight="1" outlineLevel="1" x14ac:dyDescent="0.2"/>
    <row r="2954" spans="1:14" ht="12" customHeight="1" outlineLevel="1" x14ac:dyDescent="0.2"/>
    <row r="2955" spans="1:14" ht="12" customHeight="1" outlineLevel="1" x14ac:dyDescent="0.2"/>
    <row r="2956" spans="1:14" ht="11.1" customHeight="1" outlineLevel="1" x14ac:dyDescent="0.2"/>
    <row r="2957" spans="1:14" ht="11.1" customHeight="1" outlineLevel="1" x14ac:dyDescent="0.2"/>
    <row r="2958" spans="1:14" ht="11.1" customHeight="1" outlineLevel="1" x14ac:dyDescent="0.2"/>
    <row r="2959" spans="1:14" s="1" customFormat="1" ht="18.95" customHeight="1" outlineLevel="1" x14ac:dyDescent="0.25">
      <c r="A2959" s="10" t="s">
        <v>473</v>
      </c>
      <c r="H2959" s="11" t="s">
        <v>14</v>
      </c>
      <c r="I2959" s="12" t="s">
        <v>245</v>
      </c>
      <c r="J2959" s="12" t="s">
        <v>245</v>
      </c>
      <c r="K2959" s="22"/>
      <c r="L2959" s="19">
        <f>K2959*J2959*$A2974</f>
        <v>0</v>
      </c>
      <c r="M2959" s="20">
        <f>L2959</f>
        <v>0</v>
      </c>
      <c r="N2959" s="13"/>
    </row>
    <row r="2960" spans="1:14" ht="15" customHeight="1" outlineLevel="1" x14ac:dyDescent="0.2">
      <c r="A2960" s="14" t="s">
        <v>474</v>
      </c>
    </row>
    <row r="2961" spans="1:1" ht="12" customHeight="1" outlineLevel="1" x14ac:dyDescent="0.2">
      <c r="A2961" s="25" t="s">
        <v>475</v>
      </c>
    </row>
    <row r="2962" spans="1:1" s="1" customFormat="1" ht="12" customHeight="1" outlineLevel="1" x14ac:dyDescent="0.2">
      <c r="A2962" s="25"/>
    </row>
    <row r="2963" spans="1:1" s="1" customFormat="1" ht="12" customHeight="1" outlineLevel="1" x14ac:dyDescent="0.2">
      <c r="A2963" s="25"/>
    </row>
    <row r="2964" spans="1:1" s="1" customFormat="1" ht="12" customHeight="1" outlineLevel="1" x14ac:dyDescent="0.2">
      <c r="A2964" s="25"/>
    </row>
    <row r="2965" spans="1:1" s="1" customFormat="1" ht="12" customHeight="1" outlineLevel="1" x14ac:dyDescent="0.2">
      <c r="A2965" s="25"/>
    </row>
    <row r="2966" spans="1:1" s="1" customFormat="1" ht="12" customHeight="1" outlineLevel="1" x14ac:dyDescent="0.2">
      <c r="A2966" s="25"/>
    </row>
    <row r="2967" spans="1:1" s="1" customFormat="1" ht="12" customHeight="1" outlineLevel="1" x14ac:dyDescent="0.2">
      <c r="A2967" s="25"/>
    </row>
    <row r="2968" spans="1:1" ht="12" customHeight="1" outlineLevel="1" x14ac:dyDescent="0.2">
      <c r="A2968" s="25"/>
    </row>
    <row r="2969" spans="1:1" ht="12" customHeight="1" outlineLevel="1" x14ac:dyDescent="0.2">
      <c r="A2969" s="25"/>
    </row>
    <row r="2970" spans="1:1" ht="12" customHeight="1" outlineLevel="1" x14ac:dyDescent="0.2">
      <c r="A2970" s="25"/>
    </row>
    <row r="2971" spans="1:1" ht="12" customHeight="1" outlineLevel="1" x14ac:dyDescent="0.2">
      <c r="A2971" s="25"/>
    </row>
    <row r="2972" spans="1:1" ht="12" customHeight="1" outlineLevel="1" x14ac:dyDescent="0.2">
      <c r="A2972" s="25"/>
    </row>
    <row r="2973" spans="1:1" ht="15" customHeight="1" outlineLevel="1" x14ac:dyDescent="0.2">
      <c r="A2973" s="14" t="s">
        <v>19</v>
      </c>
    </row>
    <row r="2974" spans="1:1" ht="15" customHeight="1" outlineLevel="1" x14ac:dyDescent="0.2">
      <c r="A2974" s="23">
        <v>17</v>
      </c>
    </row>
    <row r="2975" spans="1:1" ht="12" customHeight="1" outlineLevel="1" x14ac:dyDescent="0.2">
      <c r="A2975" s="11" t="s">
        <v>476</v>
      </c>
    </row>
    <row r="2976" spans="1:1" ht="18.95" customHeight="1" outlineLevel="1" x14ac:dyDescent="0.25">
      <c r="A2976" s="21" t="s">
        <v>1098</v>
      </c>
    </row>
    <row r="2977" spans="1:14" ht="12" customHeight="1" outlineLevel="1" x14ac:dyDescent="0.2"/>
    <row r="2978" spans="1:14" ht="12" customHeight="1" outlineLevel="1" x14ac:dyDescent="0.2"/>
    <row r="2979" spans="1:14" ht="12" customHeight="1" outlineLevel="1" x14ac:dyDescent="0.2"/>
    <row r="2980" spans="1:14" ht="12" customHeight="1" outlineLevel="1" x14ac:dyDescent="0.2"/>
    <row r="2981" spans="1:14" ht="11.1" customHeight="1" outlineLevel="1" x14ac:dyDescent="0.2"/>
    <row r="2982" spans="1:14" ht="11.1" customHeight="1" outlineLevel="1" x14ac:dyDescent="0.2"/>
    <row r="2983" spans="1:14" ht="11.1" customHeight="1" outlineLevel="1" x14ac:dyDescent="0.2"/>
    <row r="2984" spans="1:14" s="1" customFormat="1" ht="18.95" customHeight="1" outlineLevel="1" x14ac:dyDescent="0.25">
      <c r="A2984" s="10" t="s">
        <v>477</v>
      </c>
      <c r="H2984" s="11" t="s">
        <v>14</v>
      </c>
      <c r="I2984" s="12" t="s">
        <v>245</v>
      </c>
      <c r="J2984" s="12" t="s">
        <v>245</v>
      </c>
      <c r="K2984" s="22"/>
      <c r="L2984" s="19">
        <f>K2984*J2984*$A2999</f>
        <v>0</v>
      </c>
      <c r="M2984" s="20">
        <f>L2984</f>
        <v>0</v>
      </c>
      <c r="N2984" s="13"/>
    </row>
    <row r="2985" spans="1:14" ht="15" customHeight="1" outlineLevel="1" x14ac:dyDescent="0.2">
      <c r="A2985" s="14" t="s">
        <v>478</v>
      </c>
    </row>
    <row r="2986" spans="1:14" ht="12" customHeight="1" outlineLevel="1" x14ac:dyDescent="0.2">
      <c r="A2986" s="25" t="s">
        <v>479</v>
      </c>
    </row>
    <row r="2987" spans="1:14" s="1" customFormat="1" ht="12" customHeight="1" outlineLevel="1" x14ac:dyDescent="0.2">
      <c r="A2987" s="25"/>
    </row>
    <row r="2988" spans="1:14" s="1" customFormat="1" ht="12" customHeight="1" outlineLevel="1" x14ac:dyDescent="0.2">
      <c r="A2988" s="25"/>
    </row>
    <row r="2989" spans="1:14" s="1" customFormat="1" ht="12" customHeight="1" outlineLevel="1" x14ac:dyDescent="0.2">
      <c r="A2989" s="25"/>
    </row>
    <row r="2990" spans="1:14" s="1" customFormat="1" ht="12" customHeight="1" outlineLevel="1" x14ac:dyDescent="0.2">
      <c r="A2990" s="25"/>
    </row>
    <row r="2991" spans="1:14" s="1" customFormat="1" ht="12" customHeight="1" outlineLevel="1" x14ac:dyDescent="0.2">
      <c r="A2991" s="25"/>
    </row>
    <row r="2992" spans="1:14" s="1" customFormat="1" ht="12" customHeight="1" outlineLevel="1" x14ac:dyDescent="0.2">
      <c r="A2992" s="25"/>
    </row>
    <row r="2993" spans="1:1" ht="12" customHeight="1" outlineLevel="1" x14ac:dyDescent="0.2">
      <c r="A2993" s="25"/>
    </row>
    <row r="2994" spans="1:1" ht="12" customHeight="1" outlineLevel="1" x14ac:dyDescent="0.2">
      <c r="A2994" s="25"/>
    </row>
    <row r="2995" spans="1:1" ht="12" customHeight="1" outlineLevel="1" x14ac:dyDescent="0.2">
      <c r="A2995" s="25"/>
    </row>
    <row r="2996" spans="1:1" ht="12" customHeight="1" outlineLevel="1" x14ac:dyDescent="0.2">
      <c r="A2996" s="25"/>
    </row>
    <row r="2997" spans="1:1" ht="12" customHeight="1" outlineLevel="1" x14ac:dyDescent="0.2">
      <c r="A2997" s="25"/>
    </row>
    <row r="2998" spans="1:1" ht="15" customHeight="1" outlineLevel="1" x14ac:dyDescent="0.2">
      <c r="A2998" s="14" t="s">
        <v>19</v>
      </c>
    </row>
    <row r="2999" spans="1:1" ht="15" customHeight="1" outlineLevel="1" x14ac:dyDescent="0.2">
      <c r="A2999" s="23">
        <v>17</v>
      </c>
    </row>
    <row r="3000" spans="1:1" ht="12" customHeight="1" outlineLevel="1" x14ac:dyDescent="0.2">
      <c r="A3000" s="11" t="s">
        <v>480</v>
      </c>
    </row>
    <row r="3001" spans="1:1" ht="18.95" customHeight="1" outlineLevel="1" x14ac:dyDescent="0.25">
      <c r="A3001" s="21" t="s">
        <v>1098</v>
      </c>
    </row>
    <row r="3002" spans="1:1" ht="12" customHeight="1" outlineLevel="1" x14ac:dyDescent="0.2"/>
    <row r="3003" spans="1:1" ht="12" customHeight="1" outlineLevel="1" x14ac:dyDescent="0.2"/>
    <row r="3004" spans="1:1" ht="12" customHeight="1" outlineLevel="1" x14ac:dyDescent="0.2"/>
    <row r="3005" spans="1:1" ht="12" customHeight="1" outlineLevel="1" x14ac:dyDescent="0.2"/>
    <row r="3006" spans="1:1" ht="11.1" customHeight="1" outlineLevel="1" x14ac:dyDescent="0.2"/>
    <row r="3007" spans="1:1" ht="11.1" customHeight="1" outlineLevel="1" x14ac:dyDescent="0.2"/>
    <row r="3008" spans="1:1" ht="11.1" customHeight="1" outlineLevel="1" x14ac:dyDescent="0.2"/>
    <row r="3009" spans="1:14" s="1" customFormat="1" ht="18.95" customHeight="1" outlineLevel="1" x14ac:dyDescent="0.25">
      <c r="A3009" s="10" t="s">
        <v>481</v>
      </c>
      <c r="H3009" s="11" t="s">
        <v>14</v>
      </c>
      <c r="I3009" s="12" t="s">
        <v>245</v>
      </c>
      <c r="J3009" s="12" t="s">
        <v>245</v>
      </c>
      <c r="K3009" s="22"/>
      <c r="L3009" s="19">
        <f>K3009*J3009*$A3024</f>
        <v>0</v>
      </c>
      <c r="M3009" s="20">
        <f>L3009</f>
        <v>0</v>
      </c>
      <c r="N3009" s="13"/>
    </row>
    <row r="3010" spans="1:14" ht="15" customHeight="1" outlineLevel="1" x14ac:dyDescent="0.2">
      <c r="A3010" s="14" t="s">
        <v>482</v>
      </c>
    </row>
    <row r="3011" spans="1:14" ht="12" customHeight="1" outlineLevel="1" x14ac:dyDescent="0.2">
      <c r="A3011" s="25" t="s">
        <v>483</v>
      </c>
    </row>
    <row r="3012" spans="1:14" s="1" customFormat="1" ht="12" customHeight="1" outlineLevel="1" x14ac:dyDescent="0.2">
      <c r="A3012" s="25"/>
    </row>
    <row r="3013" spans="1:14" s="1" customFormat="1" ht="12" customHeight="1" outlineLevel="1" x14ac:dyDescent="0.2">
      <c r="A3013" s="25"/>
    </row>
    <row r="3014" spans="1:14" s="1" customFormat="1" ht="12" customHeight="1" outlineLevel="1" x14ac:dyDescent="0.2">
      <c r="A3014" s="25"/>
    </row>
    <row r="3015" spans="1:14" s="1" customFormat="1" ht="12" customHeight="1" outlineLevel="1" x14ac:dyDescent="0.2">
      <c r="A3015" s="25"/>
    </row>
    <row r="3016" spans="1:14" s="1" customFormat="1" ht="12" customHeight="1" outlineLevel="1" x14ac:dyDescent="0.2">
      <c r="A3016" s="25"/>
    </row>
    <row r="3017" spans="1:14" s="1" customFormat="1" ht="12" customHeight="1" outlineLevel="1" x14ac:dyDescent="0.2">
      <c r="A3017" s="25"/>
    </row>
    <row r="3018" spans="1:14" ht="12" customHeight="1" outlineLevel="1" x14ac:dyDescent="0.2">
      <c r="A3018" s="25"/>
    </row>
    <row r="3019" spans="1:14" ht="12" customHeight="1" outlineLevel="1" x14ac:dyDescent="0.2">
      <c r="A3019" s="25"/>
    </row>
    <row r="3020" spans="1:14" ht="12" customHeight="1" outlineLevel="1" x14ac:dyDescent="0.2">
      <c r="A3020" s="25"/>
    </row>
    <row r="3021" spans="1:14" ht="12" customHeight="1" outlineLevel="1" x14ac:dyDescent="0.2">
      <c r="A3021" s="25"/>
    </row>
    <row r="3022" spans="1:14" ht="12" customHeight="1" outlineLevel="1" x14ac:dyDescent="0.2">
      <c r="A3022" s="25"/>
    </row>
    <row r="3023" spans="1:14" ht="15" customHeight="1" outlineLevel="1" x14ac:dyDescent="0.2">
      <c r="A3023" s="14" t="s">
        <v>19</v>
      </c>
    </row>
    <row r="3024" spans="1:14" ht="15" customHeight="1" outlineLevel="1" x14ac:dyDescent="0.2">
      <c r="A3024" s="23">
        <v>17</v>
      </c>
    </row>
    <row r="3025" spans="1:14" ht="12" customHeight="1" outlineLevel="1" x14ac:dyDescent="0.2">
      <c r="A3025" s="11" t="s">
        <v>484</v>
      </c>
    </row>
    <row r="3026" spans="1:14" ht="18.95" customHeight="1" outlineLevel="1" x14ac:dyDescent="0.25">
      <c r="A3026" s="21" t="s">
        <v>1098</v>
      </c>
    </row>
    <row r="3027" spans="1:14" ht="12" customHeight="1" outlineLevel="1" x14ac:dyDescent="0.2"/>
    <row r="3028" spans="1:14" ht="12" customHeight="1" outlineLevel="1" x14ac:dyDescent="0.2"/>
    <row r="3029" spans="1:14" ht="12" customHeight="1" outlineLevel="1" x14ac:dyDescent="0.2"/>
    <row r="3030" spans="1:14" ht="12" customHeight="1" outlineLevel="1" x14ac:dyDescent="0.2"/>
    <row r="3031" spans="1:14" ht="11.1" customHeight="1" outlineLevel="1" x14ac:dyDescent="0.2"/>
    <row r="3032" spans="1:14" ht="11.1" customHeight="1" outlineLevel="1" x14ac:dyDescent="0.2"/>
    <row r="3033" spans="1:14" ht="11.1" customHeight="1" outlineLevel="1" x14ac:dyDescent="0.2"/>
    <row r="3034" spans="1:14" s="1" customFormat="1" ht="18.95" customHeight="1" outlineLevel="1" x14ac:dyDescent="0.25">
      <c r="A3034" s="10" t="s">
        <v>485</v>
      </c>
      <c r="H3034" s="11" t="s">
        <v>14</v>
      </c>
      <c r="I3034" s="12" t="s">
        <v>245</v>
      </c>
      <c r="J3034" s="12" t="s">
        <v>245</v>
      </c>
      <c r="K3034" s="22"/>
      <c r="L3034" s="19">
        <f>K3034*J3034*$A3049</f>
        <v>0</v>
      </c>
      <c r="M3034" s="20">
        <f>L3034</f>
        <v>0</v>
      </c>
      <c r="N3034" s="13"/>
    </row>
    <row r="3035" spans="1:14" ht="15" customHeight="1" outlineLevel="1" x14ac:dyDescent="0.2">
      <c r="A3035" s="14" t="s">
        <v>486</v>
      </c>
    </row>
    <row r="3036" spans="1:14" ht="12" customHeight="1" outlineLevel="1" x14ac:dyDescent="0.2">
      <c r="A3036" s="25" t="s">
        <v>487</v>
      </c>
    </row>
    <row r="3037" spans="1:14" s="1" customFormat="1" ht="12" customHeight="1" outlineLevel="1" x14ac:dyDescent="0.2">
      <c r="A3037" s="25"/>
    </row>
    <row r="3038" spans="1:14" s="1" customFormat="1" ht="12" customHeight="1" outlineLevel="1" x14ac:dyDescent="0.2">
      <c r="A3038" s="25"/>
    </row>
    <row r="3039" spans="1:14" s="1" customFormat="1" ht="12" customHeight="1" outlineLevel="1" x14ac:dyDescent="0.2">
      <c r="A3039" s="25"/>
    </row>
    <row r="3040" spans="1:14" s="1" customFormat="1" ht="12" customHeight="1" outlineLevel="1" x14ac:dyDescent="0.2">
      <c r="A3040" s="25"/>
    </row>
    <row r="3041" spans="1:1" s="1" customFormat="1" ht="12" customHeight="1" outlineLevel="1" x14ac:dyDescent="0.2">
      <c r="A3041" s="25"/>
    </row>
    <row r="3042" spans="1:1" s="1" customFormat="1" ht="12" customHeight="1" outlineLevel="1" x14ac:dyDescent="0.2">
      <c r="A3042" s="25"/>
    </row>
    <row r="3043" spans="1:1" ht="12" customHeight="1" outlineLevel="1" x14ac:dyDescent="0.2">
      <c r="A3043" s="25"/>
    </row>
    <row r="3044" spans="1:1" ht="12" customHeight="1" outlineLevel="1" x14ac:dyDescent="0.2">
      <c r="A3044" s="25"/>
    </row>
    <row r="3045" spans="1:1" ht="12" customHeight="1" outlineLevel="1" x14ac:dyDescent="0.2">
      <c r="A3045" s="25"/>
    </row>
    <row r="3046" spans="1:1" ht="12" customHeight="1" outlineLevel="1" x14ac:dyDescent="0.2">
      <c r="A3046" s="25"/>
    </row>
    <row r="3047" spans="1:1" ht="12" customHeight="1" outlineLevel="1" x14ac:dyDescent="0.2">
      <c r="A3047" s="25"/>
    </row>
    <row r="3048" spans="1:1" ht="15" customHeight="1" outlineLevel="1" x14ac:dyDescent="0.2">
      <c r="A3048" s="14" t="s">
        <v>19</v>
      </c>
    </row>
    <row r="3049" spans="1:1" ht="15" customHeight="1" outlineLevel="1" x14ac:dyDescent="0.2">
      <c r="A3049" s="23">
        <v>11.2</v>
      </c>
    </row>
    <row r="3050" spans="1:1" ht="12" customHeight="1" outlineLevel="1" x14ac:dyDescent="0.2">
      <c r="A3050" s="11" t="s">
        <v>488</v>
      </c>
    </row>
    <row r="3051" spans="1:1" ht="18.95" customHeight="1" outlineLevel="1" x14ac:dyDescent="0.25">
      <c r="A3051" s="21" t="s">
        <v>1098</v>
      </c>
    </row>
    <row r="3052" spans="1:1" ht="12" customHeight="1" outlineLevel="1" x14ac:dyDescent="0.2"/>
    <row r="3053" spans="1:1" ht="12" customHeight="1" outlineLevel="1" x14ac:dyDescent="0.2"/>
    <row r="3054" spans="1:1" ht="12" customHeight="1" outlineLevel="1" x14ac:dyDescent="0.2"/>
    <row r="3055" spans="1:1" ht="12" customHeight="1" outlineLevel="1" x14ac:dyDescent="0.2"/>
    <row r="3056" spans="1:1" ht="11.1" customHeight="1" outlineLevel="1" x14ac:dyDescent="0.2"/>
    <row r="3057" spans="1:14" ht="11.1" customHeight="1" outlineLevel="1" x14ac:dyDescent="0.2"/>
    <row r="3058" spans="1:14" ht="11.1" customHeight="1" outlineLevel="1" x14ac:dyDescent="0.2"/>
    <row r="3059" spans="1:14" s="1" customFormat="1" ht="18.95" customHeight="1" outlineLevel="1" x14ac:dyDescent="0.25">
      <c r="A3059" s="10" t="s">
        <v>489</v>
      </c>
      <c r="H3059" s="11" t="s">
        <v>14</v>
      </c>
      <c r="I3059" s="12" t="s">
        <v>245</v>
      </c>
      <c r="J3059" s="12" t="s">
        <v>245</v>
      </c>
      <c r="K3059" s="22"/>
      <c r="L3059" s="19">
        <f>K3059*J3059*$A3074</f>
        <v>0</v>
      </c>
      <c r="M3059" s="20">
        <f>L3059</f>
        <v>0</v>
      </c>
      <c r="N3059" s="13"/>
    </row>
    <row r="3060" spans="1:14" ht="15" customHeight="1" outlineLevel="1" x14ac:dyDescent="0.2">
      <c r="A3060" s="14" t="s">
        <v>490</v>
      </c>
    </row>
    <row r="3061" spans="1:14" ht="12" customHeight="1" outlineLevel="1" x14ac:dyDescent="0.2">
      <c r="A3061" s="25" t="s">
        <v>491</v>
      </c>
    </row>
    <row r="3062" spans="1:14" s="1" customFormat="1" ht="12" customHeight="1" outlineLevel="1" x14ac:dyDescent="0.2">
      <c r="A3062" s="25"/>
    </row>
    <row r="3063" spans="1:14" s="1" customFormat="1" ht="12" customHeight="1" outlineLevel="1" x14ac:dyDescent="0.2">
      <c r="A3063" s="25"/>
    </row>
    <row r="3064" spans="1:14" s="1" customFormat="1" ht="12" customHeight="1" outlineLevel="1" x14ac:dyDescent="0.2">
      <c r="A3064" s="25"/>
    </row>
    <row r="3065" spans="1:14" s="1" customFormat="1" ht="12" customHeight="1" outlineLevel="1" x14ac:dyDescent="0.2">
      <c r="A3065" s="25"/>
    </row>
    <row r="3066" spans="1:14" s="1" customFormat="1" ht="12" customHeight="1" outlineLevel="1" x14ac:dyDescent="0.2">
      <c r="A3066" s="25"/>
    </row>
    <row r="3067" spans="1:14" s="1" customFormat="1" ht="12" customHeight="1" outlineLevel="1" x14ac:dyDescent="0.2">
      <c r="A3067" s="25"/>
    </row>
    <row r="3068" spans="1:14" ht="12" customHeight="1" outlineLevel="1" x14ac:dyDescent="0.2">
      <c r="A3068" s="25"/>
    </row>
    <row r="3069" spans="1:14" ht="12" customHeight="1" outlineLevel="1" x14ac:dyDescent="0.2">
      <c r="A3069" s="25"/>
    </row>
    <row r="3070" spans="1:14" ht="12" customHeight="1" outlineLevel="1" x14ac:dyDescent="0.2">
      <c r="A3070" s="25"/>
    </row>
    <row r="3071" spans="1:14" ht="12" customHeight="1" outlineLevel="1" x14ac:dyDescent="0.2">
      <c r="A3071" s="25"/>
    </row>
    <row r="3072" spans="1:14" ht="12" customHeight="1" outlineLevel="1" x14ac:dyDescent="0.2">
      <c r="A3072" s="25"/>
    </row>
    <row r="3073" spans="1:14" ht="15" customHeight="1" outlineLevel="1" x14ac:dyDescent="0.2">
      <c r="A3073" s="14" t="s">
        <v>19</v>
      </c>
    </row>
    <row r="3074" spans="1:14" ht="15" customHeight="1" outlineLevel="1" x14ac:dyDescent="0.2">
      <c r="A3074" s="23">
        <v>11.2</v>
      </c>
    </row>
    <row r="3075" spans="1:14" ht="12" customHeight="1" outlineLevel="1" x14ac:dyDescent="0.2">
      <c r="A3075" s="11" t="s">
        <v>492</v>
      </c>
    </row>
    <row r="3076" spans="1:14" ht="18.95" customHeight="1" outlineLevel="1" x14ac:dyDescent="0.25">
      <c r="A3076" s="21" t="s">
        <v>1098</v>
      </c>
    </row>
    <row r="3077" spans="1:14" ht="12" customHeight="1" outlineLevel="1" x14ac:dyDescent="0.2"/>
    <row r="3078" spans="1:14" ht="12" customHeight="1" outlineLevel="1" x14ac:dyDescent="0.2"/>
    <row r="3079" spans="1:14" ht="12" customHeight="1" outlineLevel="1" x14ac:dyDescent="0.2"/>
    <row r="3080" spans="1:14" ht="12" customHeight="1" outlineLevel="1" x14ac:dyDescent="0.2"/>
    <row r="3081" spans="1:14" ht="11.1" customHeight="1" outlineLevel="1" x14ac:dyDescent="0.2"/>
    <row r="3082" spans="1:14" ht="11.1" customHeight="1" outlineLevel="1" x14ac:dyDescent="0.2"/>
    <row r="3083" spans="1:14" ht="11.1" customHeight="1" outlineLevel="1" x14ac:dyDescent="0.2"/>
    <row r="3084" spans="1:14" s="1" customFormat="1" ht="18.95" customHeight="1" outlineLevel="1" x14ac:dyDescent="0.25">
      <c r="A3084" s="10" t="s">
        <v>493</v>
      </c>
      <c r="H3084" s="11" t="s">
        <v>14</v>
      </c>
      <c r="I3084" s="12" t="s">
        <v>245</v>
      </c>
      <c r="J3084" s="12" t="s">
        <v>245</v>
      </c>
      <c r="K3084" s="22"/>
      <c r="L3084" s="19">
        <f>K3084*J3084*$A3099</f>
        <v>0</v>
      </c>
      <c r="M3084" s="20">
        <f>L3084</f>
        <v>0</v>
      </c>
      <c r="N3084" s="13"/>
    </row>
    <row r="3085" spans="1:14" ht="15" customHeight="1" outlineLevel="1" x14ac:dyDescent="0.2">
      <c r="A3085" s="14" t="s">
        <v>494</v>
      </c>
    </row>
    <row r="3086" spans="1:14" ht="12" customHeight="1" outlineLevel="1" x14ac:dyDescent="0.2">
      <c r="A3086" s="25" t="s">
        <v>495</v>
      </c>
    </row>
    <row r="3087" spans="1:14" s="1" customFormat="1" ht="12" customHeight="1" outlineLevel="1" x14ac:dyDescent="0.2">
      <c r="A3087" s="25"/>
    </row>
    <row r="3088" spans="1:14" s="1" customFormat="1" ht="12" customHeight="1" outlineLevel="1" x14ac:dyDescent="0.2">
      <c r="A3088" s="25"/>
    </row>
    <row r="3089" spans="1:1" s="1" customFormat="1" ht="12" customHeight="1" outlineLevel="1" x14ac:dyDescent="0.2">
      <c r="A3089" s="25"/>
    </row>
    <row r="3090" spans="1:1" s="1" customFormat="1" ht="12" customHeight="1" outlineLevel="1" x14ac:dyDescent="0.2">
      <c r="A3090" s="25"/>
    </row>
    <row r="3091" spans="1:1" s="1" customFormat="1" ht="12" customHeight="1" outlineLevel="1" x14ac:dyDescent="0.2">
      <c r="A3091" s="25"/>
    </row>
    <row r="3092" spans="1:1" s="1" customFormat="1" ht="12" customHeight="1" outlineLevel="1" x14ac:dyDescent="0.2">
      <c r="A3092" s="25"/>
    </row>
    <row r="3093" spans="1:1" ht="12" customHeight="1" outlineLevel="1" x14ac:dyDescent="0.2">
      <c r="A3093" s="25"/>
    </row>
    <row r="3094" spans="1:1" ht="12" customHeight="1" outlineLevel="1" x14ac:dyDescent="0.2">
      <c r="A3094" s="25"/>
    </row>
    <row r="3095" spans="1:1" ht="12" customHeight="1" outlineLevel="1" x14ac:dyDescent="0.2">
      <c r="A3095" s="25"/>
    </row>
    <row r="3096" spans="1:1" ht="12" customHeight="1" outlineLevel="1" x14ac:dyDescent="0.2">
      <c r="A3096" s="25"/>
    </row>
    <row r="3097" spans="1:1" ht="12" customHeight="1" outlineLevel="1" x14ac:dyDescent="0.2">
      <c r="A3097" s="25"/>
    </row>
    <row r="3098" spans="1:1" ht="15" customHeight="1" outlineLevel="1" x14ac:dyDescent="0.2">
      <c r="A3098" s="14" t="s">
        <v>19</v>
      </c>
    </row>
    <row r="3099" spans="1:1" ht="15" customHeight="1" outlineLevel="1" x14ac:dyDescent="0.2">
      <c r="A3099" s="23">
        <v>11.2</v>
      </c>
    </row>
    <row r="3100" spans="1:1" ht="12" customHeight="1" outlineLevel="1" x14ac:dyDescent="0.2">
      <c r="A3100" s="11" t="s">
        <v>496</v>
      </c>
    </row>
    <row r="3101" spans="1:1" ht="18.95" customHeight="1" outlineLevel="1" x14ac:dyDescent="0.25">
      <c r="A3101" s="21" t="s">
        <v>1098</v>
      </c>
    </row>
    <row r="3102" spans="1:1" ht="12" customHeight="1" outlineLevel="1" x14ac:dyDescent="0.2"/>
    <row r="3103" spans="1:1" ht="12" customHeight="1" outlineLevel="1" x14ac:dyDescent="0.2"/>
    <row r="3104" spans="1:1" ht="12" customHeight="1" outlineLevel="1" x14ac:dyDescent="0.2"/>
    <row r="3105" spans="1:14" ht="12" customHeight="1" outlineLevel="1" x14ac:dyDescent="0.2"/>
    <row r="3106" spans="1:14" ht="11.1" customHeight="1" outlineLevel="1" x14ac:dyDescent="0.2"/>
    <row r="3107" spans="1:14" ht="11.1" customHeight="1" outlineLevel="1" x14ac:dyDescent="0.2"/>
    <row r="3108" spans="1:14" ht="11.1" customHeight="1" outlineLevel="1" x14ac:dyDescent="0.2"/>
    <row r="3109" spans="1:14" s="1" customFormat="1" ht="18.95" customHeight="1" outlineLevel="1" x14ac:dyDescent="0.25">
      <c r="A3109" s="10" t="s">
        <v>497</v>
      </c>
      <c r="H3109" s="11" t="s">
        <v>14</v>
      </c>
      <c r="I3109" s="12" t="s">
        <v>245</v>
      </c>
      <c r="J3109" s="12" t="s">
        <v>245</v>
      </c>
      <c r="K3109" s="22"/>
      <c r="L3109" s="19">
        <f>K3109*J3109*$A3124</f>
        <v>0</v>
      </c>
      <c r="M3109" s="20">
        <f>L3109</f>
        <v>0</v>
      </c>
      <c r="N3109" s="13"/>
    </row>
    <row r="3110" spans="1:14" ht="15" customHeight="1" outlineLevel="1" x14ac:dyDescent="0.2">
      <c r="A3110" s="14" t="s">
        <v>498</v>
      </c>
    </row>
    <row r="3111" spans="1:14" ht="12" customHeight="1" outlineLevel="1" x14ac:dyDescent="0.2">
      <c r="A3111" s="25" t="s">
        <v>499</v>
      </c>
    </row>
    <row r="3112" spans="1:14" s="1" customFormat="1" ht="12" customHeight="1" outlineLevel="1" x14ac:dyDescent="0.2">
      <c r="A3112" s="25"/>
    </row>
    <row r="3113" spans="1:14" s="1" customFormat="1" ht="12" customHeight="1" outlineLevel="1" x14ac:dyDescent="0.2">
      <c r="A3113" s="25"/>
    </row>
    <row r="3114" spans="1:14" s="1" customFormat="1" ht="12" customHeight="1" outlineLevel="1" x14ac:dyDescent="0.2">
      <c r="A3114" s="25"/>
    </row>
    <row r="3115" spans="1:14" s="1" customFormat="1" ht="12" customHeight="1" outlineLevel="1" x14ac:dyDescent="0.2">
      <c r="A3115" s="25"/>
    </row>
    <row r="3116" spans="1:14" s="1" customFormat="1" ht="12" customHeight="1" outlineLevel="1" x14ac:dyDescent="0.2">
      <c r="A3116" s="25"/>
    </row>
    <row r="3117" spans="1:14" s="1" customFormat="1" ht="12" customHeight="1" outlineLevel="1" x14ac:dyDescent="0.2">
      <c r="A3117" s="25"/>
    </row>
    <row r="3118" spans="1:14" ht="12" customHeight="1" outlineLevel="1" x14ac:dyDescent="0.2">
      <c r="A3118" s="25"/>
    </row>
    <row r="3119" spans="1:14" ht="12" customHeight="1" outlineLevel="1" x14ac:dyDescent="0.2">
      <c r="A3119" s="25"/>
    </row>
    <row r="3120" spans="1:14" ht="12" customHeight="1" outlineLevel="1" x14ac:dyDescent="0.2">
      <c r="A3120" s="25"/>
    </row>
    <row r="3121" spans="1:14" ht="12" customHeight="1" outlineLevel="1" x14ac:dyDescent="0.2">
      <c r="A3121" s="25"/>
    </row>
    <row r="3122" spans="1:14" ht="12" customHeight="1" outlineLevel="1" x14ac:dyDescent="0.2">
      <c r="A3122" s="25"/>
    </row>
    <row r="3123" spans="1:14" ht="15" customHeight="1" outlineLevel="1" x14ac:dyDescent="0.2">
      <c r="A3123" s="14" t="s">
        <v>19</v>
      </c>
    </row>
    <row r="3124" spans="1:14" ht="15" customHeight="1" outlineLevel="1" x14ac:dyDescent="0.2">
      <c r="A3124" s="23">
        <v>11.2</v>
      </c>
    </row>
    <row r="3125" spans="1:14" ht="12" customHeight="1" outlineLevel="1" x14ac:dyDescent="0.2">
      <c r="A3125" s="11" t="s">
        <v>500</v>
      </c>
    </row>
    <row r="3126" spans="1:14" ht="18.95" customHeight="1" outlineLevel="1" x14ac:dyDescent="0.25">
      <c r="A3126" s="21" t="s">
        <v>1098</v>
      </c>
    </row>
    <row r="3127" spans="1:14" ht="12" customHeight="1" outlineLevel="1" x14ac:dyDescent="0.2"/>
    <row r="3128" spans="1:14" ht="12" customHeight="1" outlineLevel="1" x14ac:dyDescent="0.2"/>
    <row r="3129" spans="1:14" ht="12" customHeight="1" outlineLevel="1" x14ac:dyDescent="0.2"/>
    <row r="3130" spans="1:14" ht="12" customHeight="1" outlineLevel="1" x14ac:dyDescent="0.2"/>
    <row r="3131" spans="1:14" ht="11.1" customHeight="1" outlineLevel="1" x14ac:dyDescent="0.2"/>
    <row r="3132" spans="1:14" ht="11.1" customHeight="1" outlineLevel="1" x14ac:dyDescent="0.2"/>
    <row r="3133" spans="1:14" ht="11.1" customHeight="1" outlineLevel="1" x14ac:dyDescent="0.2"/>
    <row r="3134" spans="1:14" s="1" customFormat="1" ht="18.95" customHeight="1" outlineLevel="1" x14ac:dyDescent="0.25">
      <c r="A3134" s="10" t="s">
        <v>501</v>
      </c>
      <c r="H3134" s="11" t="s">
        <v>14</v>
      </c>
      <c r="I3134" s="12" t="s">
        <v>245</v>
      </c>
      <c r="J3134" s="12" t="s">
        <v>245</v>
      </c>
      <c r="K3134" s="22"/>
      <c r="L3134" s="19">
        <f>K3134*J3134*$A3149</f>
        <v>0</v>
      </c>
      <c r="M3134" s="20">
        <f>L3134</f>
        <v>0</v>
      </c>
      <c r="N3134" s="13"/>
    </row>
    <row r="3135" spans="1:14" ht="15" customHeight="1" outlineLevel="1" x14ac:dyDescent="0.2">
      <c r="A3135" s="14" t="s">
        <v>502</v>
      </c>
    </row>
    <row r="3136" spans="1:14" ht="12" customHeight="1" outlineLevel="1" x14ac:dyDescent="0.2">
      <c r="A3136" s="25" t="s">
        <v>503</v>
      </c>
    </row>
    <row r="3137" spans="1:1" s="1" customFormat="1" ht="12" customHeight="1" outlineLevel="1" x14ac:dyDescent="0.2">
      <c r="A3137" s="25"/>
    </row>
    <row r="3138" spans="1:1" s="1" customFormat="1" ht="12" customHeight="1" outlineLevel="1" x14ac:dyDescent="0.2">
      <c r="A3138" s="25"/>
    </row>
    <row r="3139" spans="1:1" s="1" customFormat="1" ht="12" customHeight="1" outlineLevel="1" x14ac:dyDescent="0.2">
      <c r="A3139" s="25"/>
    </row>
    <row r="3140" spans="1:1" s="1" customFormat="1" ht="12" customHeight="1" outlineLevel="1" x14ac:dyDescent="0.2">
      <c r="A3140" s="25"/>
    </row>
    <row r="3141" spans="1:1" s="1" customFormat="1" ht="12" customHeight="1" outlineLevel="1" x14ac:dyDescent="0.2">
      <c r="A3141" s="25"/>
    </row>
    <row r="3142" spans="1:1" s="1" customFormat="1" ht="12" customHeight="1" outlineLevel="1" x14ac:dyDescent="0.2">
      <c r="A3142" s="25"/>
    </row>
    <row r="3143" spans="1:1" ht="12" customHeight="1" outlineLevel="1" x14ac:dyDescent="0.2">
      <c r="A3143" s="25"/>
    </row>
    <row r="3144" spans="1:1" ht="12" customHeight="1" outlineLevel="1" x14ac:dyDescent="0.2">
      <c r="A3144" s="25"/>
    </row>
    <row r="3145" spans="1:1" ht="12" customHeight="1" outlineLevel="1" x14ac:dyDescent="0.2">
      <c r="A3145" s="25"/>
    </row>
    <row r="3146" spans="1:1" ht="12" customHeight="1" outlineLevel="1" x14ac:dyDescent="0.2">
      <c r="A3146" s="25"/>
    </row>
    <row r="3147" spans="1:1" ht="12" customHeight="1" outlineLevel="1" x14ac:dyDescent="0.2">
      <c r="A3147" s="25"/>
    </row>
    <row r="3148" spans="1:1" ht="15" customHeight="1" outlineLevel="1" x14ac:dyDescent="0.2">
      <c r="A3148" s="14" t="s">
        <v>19</v>
      </c>
    </row>
    <row r="3149" spans="1:1" ht="15" customHeight="1" outlineLevel="1" x14ac:dyDescent="0.2">
      <c r="A3149" s="23">
        <v>11.2</v>
      </c>
    </row>
    <row r="3150" spans="1:1" ht="12" customHeight="1" outlineLevel="1" x14ac:dyDescent="0.2">
      <c r="A3150" s="11" t="s">
        <v>504</v>
      </c>
    </row>
    <row r="3151" spans="1:1" ht="18.95" customHeight="1" outlineLevel="1" x14ac:dyDescent="0.25">
      <c r="A3151" s="21" t="s">
        <v>1098</v>
      </c>
    </row>
    <row r="3152" spans="1:1" ht="12" customHeight="1" outlineLevel="1" x14ac:dyDescent="0.2"/>
    <row r="3153" spans="1:14" ht="12" customHeight="1" outlineLevel="1" x14ac:dyDescent="0.2"/>
    <row r="3154" spans="1:14" ht="12" customHeight="1" outlineLevel="1" x14ac:dyDescent="0.2"/>
    <row r="3155" spans="1:14" ht="12" customHeight="1" outlineLevel="1" x14ac:dyDescent="0.2"/>
    <row r="3156" spans="1:14" ht="11.1" customHeight="1" outlineLevel="1" x14ac:dyDescent="0.2"/>
    <row r="3157" spans="1:14" ht="11.1" customHeight="1" outlineLevel="1" x14ac:dyDescent="0.2"/>
    <row r="3158" spans="1:14" ht="11.1" customHeight="1" outlineLevel="1" x14ac:dyDescent="0.2"/>
    <row r="3159" spans="1:14" s="1" customFormat="1" ht="18.95" customHeight="1" outlineLevel="1" x14ac:dyDescent="0.25">
      <c r="A3159" s="10" t="s">
        <v>505</v>
      </c>
      <c r="H3159" s="11" t="s">
        <v>14</v>
      </c>
      <c r="I3159" s="12" t="s">
        <v>16</v>
      </c>
      <c r="J3159" s="12" t="s">
        <v>16</v>
      </c>
      <c r="K3159" s="22"/>
      <c r="L3159" s="19">
        <f>K3159*J3159*$A3174</f>
        <v>0</v>
      </c>
      <c r="M3159" s="20">
        <f>L3159</f>
        <v>0</v>
      </c>
      <c r="N3159" s="13"/>
    </row>
    <row r="3160" spans="1:14" ht="15" customHeight="1" outlineLevel="1" x14ac:dyDescent="0.2">
      <c r="A3160" s="14" t="s">
        <v>506</v>
      </c>
    </row>
    <row r="3161" spans="1:14" ht="12" customHeight="1" outlineLevel="1" x14ac:dyDescent="0.2">
      <c r="A3161" s="25" t="s">
        <v>507</v>
      </c>
    </row>
    <row r="3162" spans="1:14" s="1" customFormat="1" ht="12" customHeight="1" outlineLevel="1" x14ac:dyDescent="0.2">
      <c r="A3162" s="25"/>
    </row>
    <row r="3163" spans="1:14" s="1" customFormat="1" ht="12" customHeight="1" outlineLevel="1" x14ac:dyDescent="0.2">
      <c r="A3163" s="25"/>
    </row>
    <row r="3164" spans="1:14" s="1" customFormat="1" ht="12" customHeight="1" outlineLevel="1" x14ac:dyDescent="0.2">
      <c r="A3164" s="25"/>
    </row>
    <row r="3165" spans="1:14" s="1" customFormat="1" ht="12" customHeight="1" outlineLevel="1" x14ac:dyDescent="0.2">
      <c r="A3165" s="25"/>
    </row>
    <row r="3166" spans="1:14" s="1" customFormat="1" ht="12" customHeight="1" outlineLevel="1" x14ac:dyDescent="0.2">
      <c r="A3166" s="25"/>
    </row>
    <row r="3167" spans="1:14" s="1" customFormat="1" ht="12" customHeight="1" outlineLevel="1" x14ac:dyDescent="0.2">
      <c r="A3167" s="25"/>
    </row>
    <row r="3168" spans="1:14" ht="12" customHeight="1" outlineLevel="1" x14ac:dyDescent="0.2">
      <c r="A3168" s="25"/>
    </row>
    <row r="3169" spans="1:14" ht="12" customHeight="1" outlineLevel="1" x14ac:dyDescent="0.2">
      <c r="A3169" s="25"/>
    </row>
    <row r="3170" spans="1:14" ht="12" customHeight="1" outlineLevel="1" x14ac:dyDescent="0.2">
      <c r="A3170" s="25"/>
    </row>
    <row r="3171" spans="1:14" ht="12" customHeight="1" outlineLevel="1" x14ac:dyDescent="0.2">
      <c r="A3171" s="25"/>
    </row>
    <row r="3172" spans="1:14" ht="12" customHeight="1" outlineLevel="1" x14ac:dyDescent="0.2">
      <c r="A3172" s="25"/>
    </row>
    <row r="3173" spans="1:14" ht="15" customHeight="1" outlineLevel="1" x14ac:dyDescent="0.2">
      <c r="A3173" s="14" t="s">
        <v>19</v>
      </c>
    </row>
    <row r="3174" spans="1:14" ht="15" customHeight="1" outlineLevel="1" x14ac:dyDescent="0.2">
      <c r="A3174" s="23">
        <v>49</v>
      </c>
    </row>
    <row r="3175" spans="1:14" ht="12" customHeight="1" outlineLevel="1" x14ac:dyDescent="0.2">
      <c r="A3175" s="11" t="s">
        <v>359</v>
      </c>
    </row>
    <row r="3176" spans="1:14" ht="18.95" customHeight="1" outlineLevel="1" x14ac:dyDescent="0.25">
      <c r="A3176" s="21" t="s">
        <v>1098</v>
      </c>
    </row>
    <row r="3177" spans="1:14" ht="12" customHeight="1" outlineLevel="1" x14ac:dyDescent="0.2"/>
    <row r="3178" spans="1:14" ht="12" customHeight="1" outlineLevel="1" x14ac:dyDescent="0.2"/>
    <row r="3179" spans="1:14" ht="12" customHeight="1" outlineLevel="1" x14ac:dyDescent="0.2"/>
    <row r="3180" spans="1:14" ht="12" customHeight="1" outlineLevel="1" x14ac:dyDescent="0.2"/>
    <row r="3181" spans="1:14" ht="11.1" customHeight="1" outlineLevel="1" x14ac:dyDescent="0.2"/>
    <row r="3182" spans="1:14" ht="11.1" customHeight="1" outlineLevel="1" x14ac:dyDescent="0.2"/>
    <row r="3183" spans="1:14" ht="11.1" customHeight="1" outlineLevel="1" x14ac:dyDescent="0.2"/>
    <row r="3184" spans="1:14" s="1" customFormat="1" ht="18.95" customHeight="1" outlineLevel="1" x14ac:dyDescent="0.25">
      <c r="A3184" s="10" t="s">
        <v>508</v>
      </c>
      <c r="H3184" s="11" t="s">
        <v>14</v>
      </c>
      <c r="I3184" s="12" t="s">
        <v>27</v>
      </c>
      <c r="J3184" s="12" t="s">
        <v>27</v>
      </c>
      <c r="K3184" s="22"/>
      <c r="L3184" s="19">
        <f>K3184*J3184*$A3199</f>
        <v>0</v>
      </c>
      <c r="M3184" s="20">
        <f>L3184</f>
        <v>0</v>
      </c>
      <c r="N3184" s="13"/>
    </row>
    <row r="3185" spans="1:1" ht="15" customHeight="1" outlineLevel="1" x14ac:dyDescent="0.2">
      <c r="A3185" s="14" t="s">
        <v>509</v>
      </c>
    </row>
    <row r="3186" spans="1:1" ht="12" customHeight="1" outlineLevel="1" x14ac:dyDescent="0.2">
      <c r="A3186" s="25" t="s">
        <v>510</v>
      </c>
    </row>
    <row r="3187" spans="1:1" s="1" customFormat="1" ht="12" customHeight="1" outlineLevel="1" x14ac:dyDescent="0.2">
      <c r="A3187" s="25"/>
    </row>
    <row r="3188" spans="1:1" s="1" customFormat="1" ht="12" customHeight="1" outlineLevel="1" x14ac:dyDescent="0.2">
      <c r="A3188" s="25"/>
    </row>
    <row r="3189" spans="1:1" s="1" customFormat="1" ht="12" customHeight="1" outlineLevel="1" x14ac:dyDescent="0.2">
      <c r="A3189" s="25"/>
    </row>
    <row r="3190" spans="1:1" s="1" customFormat="1" ht="12" customHeight="1" outlineLevel="1" x14ac:dyDescent="0.2">
      <c r="A3190" s="25"/>
    </row>
    <row r="3191" spans="1:1" s="1" customFormat="1" ht="12" customHeight="1" outlineLevel="1" x14ac:dyDescent="0.2">
      <c r="A3191" s="25"/>
    </row>
    <row r="3192" spans="1:1" s="1" customFormat="1" ht="12" customHeight="1" outlineLevel="1" x14ac:dyDescent="0.2">
      <c r="A3192" s="25"/>
    </row>
    <row r="3193" spans="1:1" ht="12" customHeight="1" outlineLevel="1" x14ac:dyDescent="0.2">
      <c r="A3193" s="25"/>
    </row>
    <row r="3194" spans="1:1" ht="12" customHeight="1" outlineLevel="1" x14ac:dyDescent="0.2">
      <c r="A3194" s="25"/>
    </row>
    <row r="3195" spans="1:1" ht="12" customHeight="1" outlineLevel="1" x14ac:dyDescent="0.2">
      <c r="A3195" s="25"/>
    </row>
    <row r="3196" spans="1:1" ht="12" customHeight="1" outlineLevel="1" x14ac:dyDescent="0.2">
      <c r="A3196" s="25"/>
    </row>
    <row r="3197" spans="1:1" ht="12" customHeight="1" outlineLevel="1" x14ac:dyDescent="0.2">
      <c r="A3197" s="25"/>
    </row>
    <row r="3198" spans="1:1" ht="15" customHeight="1" outlineLevel="1" x14ac:dyDescent="0.2">
      <c r="A3198" s="14" t="s">
        <v>19</v>
      </c>
    </row>
    <row r="3199" spans="1:1" ht="15" customHeight="1" outlineLevel="1" x14ac:dyDescent="0.2">
      <c r="A3199" s="23">
        <v>28</v>
      </c>
    </row>
    <row r="3200" spans="1:1" ht="12" customHeight="1" outlineLevel="1" x14ac:dyDescent="0.2">
      <c r="A3200" s="11" t="s">
        <v>511</v>
      </c>
    </row>
    <row r="3201" spans="1:14" ht="18.95" customHeight="1" outlineLevel="1" x14ac:dyDescent="0.25">
      <c r="A3201" s="21" t="s">
        <v>1098</v>
      </c>
    </row>
    <row r="3202" spans="1:14" ht="12" customHeight="1" outlineLevel="1" x14ac:dyDescent="0.2"/>
    <row r="3203" spans="1:14" ht="12" customHeight="1" outlineLevel="1" x14ac:dyDescent="0.2"/>
    <row r="3204" spans="1:14" ht="12" customHeight="1" outlineLevel="1" x14ac:dyDescent="0.2"/>
    <row r="3205" spans="1:14" ht="12" customHeight="1" outlineLevel="1" x14ac:dyDescent="0.2"/>
    <row r="3206" spans="1:14" ht="11.1" customHeight="1" outlineLevel="1" x14ac:dyDescent="0.2"/>
    <row r="3207" spans="1:14" ht="11.1" customHeight="1" outlineLevel="1" x14ac:dyDescent="0.2"/>
    <row r="3208" spans="1:14" ht="11.1" customHeight="1" outlineLevel="1" x14ac:dyDescent="0.2"/>
    <row r="3209" spans="1:14" s="1" customFormat="1" ht="18.95" customHeight="1" outlineLevel="1" x14ac:dyDescent="0.25">
      <c r="A3209" s="10" t="s">
        <v>512</v>
      </c>
      <c r="H3209" s="11" t="s">
        <v>14</v>
      </c>
      <c r="I3209" s="12" t="s">
        <v>27</v>
      </c>
      <c r="J3209" s="12" t="s">
        <v>27</v>
      </c>
      <c r="K3209" s="22"/>
      <c r="L3209" s="19">
        <f>K3209*J3209*$A3224</f>
        <v>0</v>
      </c>
      <c r="M3209" s="20">
        <f>L3209</f>
        <v>0</v>
      </c>
      <c r="N3209" s="13"/>
    </row>
    <row r="3210" spans="1:14" ht="15" customHeight="1" outlineLevel="1" x14ac:dyDescent="0.2">
      <c r="A3210" s="14" t="s">
        <v>513</v>
      </c>
    </row>
    <row r="3211" spans="1:14" ht="12" customHeight="1" outlineLevel="1" x14ac:dyDescent="0.2">
      <c r="A3211" s="25" t="s">
        <v>514</v>
      </c>
    </row>
    <row r="3212" spans="1:14" s="1" customFormat="1" ht="12" customHeight="1" outlineLevel="1" x14ac:dyDescent="0.2">
      <c r="A3212" s="25"/>
    </row>
    <row r="3213" spans="1:14" s="1" customFormat="1" ht="12" customHeight="1" outlineLevel="1" x14ac:dyDescent="0.2">
      <c r="A3213" s="25"/>
    </row>
    <row r="3214" spans="1:14" s="1" customFormat="1" ht="12" customHeight="1" outlineLevel="1" x14ac:dyDescent="0.2">
      <c r="A3214" s="25"/>
    </row>
    <row r="3215" spans="1:14" s="1" customFormat="1" ht="12" customHeight="1" outlineLevel="1" x14ac:dyDescent="0.2">
      <c r="A3215" s="25"/>
    </row>
    <row r="3216" spans="1:14" s="1" customFormat="1" ht="12" customHeight="1" outlineLevel="1" x14ac:dyDescent="0.2">
      <c r="A3216" s="25"/>
    </row>
    <row r="3217" spans="1:1" s="1" customFormat="1" ht="12" customHeight="1" outlineLevel="1" x14ac:dyDescent="0.2">
      <c r="A3217" s="25"/>
    </row>
    <row r="3218" spans="1:1" ht="12" customHeight="1" outlineLevel="1" x14ac:dyDescent="0.2">
      <c r="A3218" s="25"/>
    </row>
    <row r="3219" spans="1:1" ht="12" customHeight="1" outlineLevel="1" x14ac:dyDescent="0.2">
      <c r="A3219" s="25"/>
    </row>
    <row r="3220" spans="1:1" ht="12" customHeight="1" outlineLevel="1" x14ac:dyDescent="0.2">
      <c r="A3220" s="25"/>
    </row>
    <row r="3221" spans="1:1" ht="12" customHeight="1" outlineLevel="1" x14ac:dyDescent="0.2">
      <c r="A3221" s="25"/>
    </row>
    <row r="3222" spans="1:1" ht="12" customHeight="1" outlineLevel="1" x14ac:dyDescent="0.2">
      <c r="A3222" s="25"/>
    </row>
    <row r="3223" spans="1:1" ht="15" customHeight="1" outlineLevel="1" x14ac:dyDescent="0.2">
      <c r="A3223" s="14" t="s">
        <v>19</v>
      </c>
    </row>
    <row r="3224" spans="1:1" ht="15" customHeight="1" outlineLevel="1" x14ac:dyDescent="0.2">
      <c r="A3224" s="23">
        <v>18.600000000000001</v>
      </c>
    </row>
    <row r="3225" spans="1:1" ht="12" customHeight="1" outlineLevel="1" x14ac:dyDescent="0.2">
      <c r="A3225" s="11" t="s">
        <v>515</v>
      </c>
    </row>
    <row r="3226" spans="1:1" ht="18.95" customHeight="1" outlineLevel="1" x14ac:dyDescent="0.25">
      <c r="A3226" s="21" t="s">
        <v>1098</v>
      </c>
    </row>
    <row r="3227" spans="1:1" ht="12" customHeight="1" outlineLevel="1" x14ac:dyDescent="0.2"/>
    <row r="3228" spans="1:1" ht="12" customHeight="1" outlineLevel="1" x14ac:dyDescent="0.2"/>
    <row r="3229" spans="1:1" ht="12" customHeight="1" outlineLevel="1" x14ac:dyDescent="0.2"/>
    <row r="3230" spans="1:1" ht="12" customHeight="1" outlineLevel="1" x14ac:dyDescent="0.2"/>
    <row r="3231" spans="1:1" ht="11.1" customHeight="1" outlineLevel="1" x14ac:dyDescent="0.2"/>
    <row r="3232" spans="1:1" ht="11.1" customHeight="1" outlineLevel="1" x14ac:dyDescent="0.2"/>
    <row r="3233" spans="1:14" ht="11.1" customHeight="1" outlineLevel="1" x14ac:dyDescent="0.2"/>
    <row r="3234" spans="1:14" s="1" customFormat="1" ht="18.95" customHeight="1" outlineLevel="1" x14ac:dyDescent="0.25">
      <c r="A3234" s="10" t="s">
        <v>516</v>
      </c>
      <c r="H3234" s="11" t="s">
        <v>14</v>
      </c>
      <c r="I3234" s="12" t="s">
        <v>27</v>
      </c>
      <c r="J3234" s="12" t="s">
        <v>27</v>
      </c>
      <c r="K3234" s="22"/>
      <c r="L3234" s="19">
        <f>K3234*J3234*$A3249</f>
        <v>0</v>
      </c>
      <c r="M3234" s="20">
        <f>L3234</f>
        <v>0</v>
      </c>
      <c r="N3234" s="13"/>
    </row>
    <row r="3235" spans="1:14" ht="29.1" customHeight="1" outlineLevel="1" x14ac:dyDescent="0.2">
      <c r="A3235" s="14" t="s">
        <v>517</v>
      </c>
    </row>
    <row r="3236" spans="1:14" ht="12" customHeight="1" outlineLevel="1" x14ac:dyDescent="0.2">
      <c r="A3236" s="25" t="s">
        <v>518</v>
      </c>
    </row>
    <row r="3237" spans="1:14" s="1" customFormat="1" ht="12" customHeight="1" outlineLevel="1" x14ac:dyDescent="0.2">
      <c r="A3237" s="25"/>
    </row>
    <row r="3238" spans="1:14" s="1" customFormat="1" ht="12" customHeight="1" outlineLevel="1" x14ac:dyDescent="0.2">
      <c r="A3238" s="25"/>
    </row>
    <row r="3239" spans="1:14" s="1" customFormat="1" ht="12" customHeight="1" outlineLevel="1" x14ac:dyDescent="0.2">
      <c r="A3239" s="25"/>
    </row>
    <row r="3240" spans="1:14" s="1" customFormat="1" ht="12" customHeight="1" outlineLevel="1" x14ac:dyDescent="0.2">
      <c r="A3240" s="25"/>
    </row>
    <row r="3241" spans="1:14" s="1" customFormat="1" ht="12" customHeight="1" outlineLevel="1" x14ac:dyDescent="0.2">
      <c r="A3241" s="25"/>
    </row>
    <row r="3242" spans="1:14" s="1" customFormat="1" ht="12" customHeight="1" outlineLevel="1" x14ac:dyDescent="0.2">
      <c r="A3242" s="25"/>
    </row>
    <row r="3243" spans="1:14" ht="12" customHeight="1" outlineLevel="1" x14ac:dyDescent="0.2">
      <c r="A3243" s="25"/>
    </row>
    <row r="3244" spans="1:14" ht="12" customHeight="1" outlineLevel="1" x14ac:dyDescent="0.2">
      <c r="A3244" s="25"/>
    </row>
    <row r="3245" spans="1:14" ht="12" customHeight="1" outlineLevel="1" x14ac:dyDescent="0.2">
      <c r="A3245" s="25"/>
    </row>
    <row r="3246" spans="1:14" ht="12" customHeight="1" outlineLevel="1" x14ac:dyDescent="0.2">
      <c r="A3246" s="25"/>
    </row>
    <row r="3247" spans="1:14" ht="12" customHeight="1" outlineLevel="1" x14ac:dyDescent="0.2">
      <c r="A3247" s="25"/>
    </row>
    <row r="3248" spans="1:14" ht="15" customHeight="1" outlineLevel="1" x14ac:dyDescent="0.2">
      <c r="A3248" s="14" t="s">
        <v>19</v>
      </c>
    </row>
    <row r="3249" spans="1:14" ht="15" customHeight="1" outlineLevel="1" x14ac:dyDescent="0.2">
      <c r="A3249" s="23">
        <v>22</v>
      </c>
    </row>
    <row r="3250" spans="1:14" ht="12" customHeight="1" outlineLevel="1" x14ac:dyDescent="0.2">
      <c r="A3250" s="11" t="s">
        <v>519</v>
      </c>
    </row>
    <row r="3251" spans="1:14" ht="18.95" customHeight="1" outlineLevel="1" x14ac:dyDescent="0.25">
      <c r="A3251" s="21" t="s">
        <v>1098</v>
      </c>
    </row>
    <row r="3252" spans="1:14" ht="12" customHeight="1" outlineLevel="1" x14ac:dyDescent="0.2"/>
    <row r="3253" spans="1:14" ht="12" customHeight="1" outlineLevel="1" x14ac:dyDescent="0.2"/>
    <row r="3254" spans="1:14" ht="12" customHeight="1" outlineLevel="1" x14ac:dyDescent="0.2"/>
    <row r="3255" spans="1:14" ht="12" customHeight="1" outlineLevel="1" x14ac:dyDescent="0.2"/>
    <row r="3256" spans="1:14" ht="11.1" customHeight="1" outlineLevel="1" x14ac:dyDescent="0.2"/>
    <row r="3257" spans="1:14" ht="11.1" customHeight="1" outlineLevel="1" x14ac:dyDescent="0.2"/>
    <row r="3258" spans="1:14" ht="11.1" customHeight="1" outlineLevel="1" x14ac:dyDescent="0.2"/>
    <row r="3259" spans="1:14" s="1" customFormat="1" ht="18.95" customHeight="1" outlineLevel="1" x14ac:dyDescent="0.25">
      <c r="A3259" s="10" t="s">
        <v>520</v>
      </c>
      <c r="H3259" s="11" t="s">
        <v>14</v>
      </c>
      <c r="I3259" s="12" t="s">
        <v>27</v>
      </c>
      <c r="J3259" s="12" t="s">
        <v>27</v>
      </c>
      <c r="K3259" s="22"/>
      <c r="L3259" s="19">
        <f>K3259*J3259*$A3274</f>
        <v>0</v>
      </c>
      <c r="M3259" s="20">
        <f>L3259</f>
        <v>0</v>
      </c>
      <c r="N3259" s="13"/>
    </row>
    <row r="3260" spans="1:14" ht="15" customHeight="1" outlineLevel="1" x14ac:dyDescent="0.2">
      <c r="A3260" s="14" t="s">
        <v>521</v>
      </c>
    </row>
    <row r="3261" spans="1:14" ht="12" customHeight="1" outlineLevel="1" x14ac:dyDescent="0.2">
      <c r="A3261" s="25" t="s">
        <v>522</v>
      </c>
    </row>
    <row r="3262" spans="1:14" s="1" customFormat="1" ht="12" customHeight="1" outlineLevel="1" x14ac:dyDescent="0.2">
      <c r="A3262" s="25"/>
    </row>
    <row r="3263" spans="1:14" s="1" customFormat="1" ht="12" customHeight="1" outlineLevel="1" x14ac:dyDescent="0.2">
      <c r="A3263" s="25"/>
    </row>
    <row r="3264" spans="1:14" s="1" customFormat="1" ht="12" customHeight="1" outlineLevel="1" x14ac:dyDescent="0.2">
      <c r="A3264" s="25"/>
    </row>
    <row r="3265" spans="1:1" s="1" customFormat="1" ht="12" customHeight="1" outlineLevel="1" x14ac:dyDescent="0.2">
      <c r="A3265" s="25"/>
    </row>
    <row r="3266" spans="1:1" s="1" customFormat="1" ht="12" customHeight="1" outlineLevel="1" x14ac:dyDescent="0.2">
      <c r="A3266" s="25"/>
    </row>
    <row r="3267" spans="1:1" s="1" customFormat="1" ht="12" customHeight="1" outlineLevel="1" x14ac:dyDescent="0.2">
      <c r="A3267" s="25"/>
    </row>
    <row r="3268" spans="1:1" ht="12" customHeight="1" outlineLevel="1" x14ac:dyDescent="0.2">
      <c r="A3268" s="25"/>
    </row>
    <row r="3269" spans="1:1" ht="12" customHeight="1" outlineLevel="1" x14ac:dyDescent="0.2">
      <c r="A3269" s="25"/>
    </row>
    <row r="3270" spans="1:1" ht="12" customHeight="1" outlineLevel="1" x14ac:dyDescent="0.2">
      <c r="A3270" s="25"/>
    </row>
    <row r="3271" spans="1:1" ht="12" customHeight="1" outlineLevel="1" x14ac:dyDescent="0.2">
      <c r="A3271" s="25"/>
    </row>
    <row r="3272" spans="1:1" ht="12" customHeight="1" outlineLevel="1" x14ac:dyDescent="0.2">
      <c r="A3272" s="25"/>
    </row>
    <row r="3273" spans="1:1" ht="15" customHeight="1" outlineLevel="1" x14ac:dyDescent="0.2">
      <c r="A3273" s="14" t="s">
        <v>19</v>
      </c>
    </row>
    <row r="3274" spans="1:1" ht="15" customHeight="1" outlineLevel="1" x14ac:dyDescent="0.2">
      <c r="A3274" s="23">
        <v>24</v>
      </c>
    </row>
    <row r="3275" spans="1:1" ht="12" customHeight="1" outlineLevel="1" x14ac:dyDescent="0.2">
      <c r="A3275" s="11" t="s">
        <v>375</v>
      </c>
    </row>
    <row r="3276" spans="1:1" ht="18.95" customHeight="1" outlineLevel="1" x14ac:dyDescent="0.25">
      <c r="A3276" s="21" t="s">
        <v>1098</v>
      </c>
    </row>
    <row r="3277" spans="1:1" ht="12" customHeight="1" outlineLevel="1" x14ac:dyDescent="0.2"/>
    <row r="3278" spans="1:1" ht="12" customHeight="1" outlineLevel="1" x14ac:dyDescent="0.2"/>
    <row r="3279" spans="1:1" ht="12" customHeight="1" outlineLevel="1" x14ac:dyDescent="0.2"/>
    <row r="3280" spans="1:1" ht="12" customHeight="1" outlineLevel="1" x14ac:dyDescent="0.2"/>
    <row r="3281" spans="1:14" ht="11.1" customHeight="1" outlineLevel="1" x14ac:dyDescent="0.2"/>
    <row r="3282" spans="1:14" ht="11.1" customHeight="1" outlineLevel="1" x14ac:dyDescent="0.2"/>
    <row r="3283" spans="1:14" ht="11.1" customHeight="1" outlineLevel="1" x14ac:dyDescent="0.2"/>
    <row r="3284" spans="1:14" s="1" customFormat="1" ht="18.95" customHeight="1" outlineLevel="1" x14ac:dyDescent="0.25">
      <c r="A3284" s="10" t="s">
        <v>523</v>
      </c>
      <c r="H3284" s="11" t="s">
        <v>14</v>
      </c>
      <c r="I3284" s="12" t="s">
        <v>15</v>
      </c>
      <c r="J3284" s="12" t="s">
        <v>15</v>
      </c>
      <c r="K3284" s="22"/>
      <c r="L3284" s="19">
        <f>K3284*J3284*$A3299</f>
        <v>0</v>
      </c>
      <c r="M3284" s="20">
        <f>L3284</f>
        <v>0</v>
      </c>
      <c r="N3284" s="13"/>
    </row>
    <row r="3285" spans="1:14" ht="29.1" customHeight="1" outlineLevel="1" x14ac:dyDescent="0.2">
      <c r="A3285" s="14" t="s">
        <v>524</v>
      </c>
    </row>
    <row r="3286" spans="1:14" ht="12" customHeight="1" outlineLevel="1" x14ac:dyDescent="0.2">
      <c r="A3286" s="25" t="s">
        <v>525</v>
      </c>
    </row>
    <row r="3287" spans="1:14" s="1" customFormat="1" ht="12" customHeight="1" outlineLevel="1" x14ac:dyDescent="0.2">
      <c r="A3287" s="25"/>
    </row>
    <row r="3288" spans="1:14" s="1" customFormat="1" ht="12" customHeight="1" outlineLevel="1" x14ac:dyDescent="0.2">
      <c r="A3288" s="25"/>
    </row>
    <row r="3289" spans="1:14" s="1" customFormat="1" ht="12" customHeight="1" outlineLevel="1" x14ac:dyDescent="0.2">
      <c r="A3289" s="25"/>
    </row>
    <row r="3290" spans="1:14" s="1" customFormat="1" ht="12" customHeight="1" outlineLevel="1" x14ac:dyDescent="0.2">
      <c r="A3290" s="25"/>
    </row>
    <row r="3291" spans="1:14" s="1" customFormat="1" ht="12" customHeight="1" outlineLevel="1" x14ac:dyDescent="0.2">
      <c r="A3291" s="25"/>
    </row>
    <row r="3292" spans="1:14" s="1" customFormat="1" ht="12" customHeight="1" outlineLevel="1" x14ac:dyDescent="0.2">
      <c r="A3292" s="25"/>
    </row>
    <row r="3293" spans="1:14" ht="12" customHeight="1" outlineLevel="1" x14ac:dyDescent="0.2">
      <c r="A3293" s="25"/>
    </row>
    <row r="3294" spans="1:14" ht="12" customHeight="1" outlineLevel="1" x14ac:dyDescent="0.2">
      <c r="A3294" s="25"/>
    </row>
    <row r="3295" spans="1:14" ht="12" customHeight="1" outlineLevel="1" x14ac:dyDescent="0.2">
      <c r="A3295" s="25"/>
    </row>
    <row r="3296" spans="1:14" ht="12" customHeight="1" outlineLevel="1" x14ac:dyDescent="0.2">
      <c r="A3296" s="25"/>
    </row>
    <row r="3297" spans="1:14" ht="12" customHeight="1" outlineLevel="1" x14ac:dyDescent="0.2">
      <c r="A3297" s="25"/>
    </row>
    <row r="3298" spans="1:14" ht="15" customHeight="1" outlineLevel="1" x14ac:dyDescent="0.2">
      <c r="A3298" s="14" t="s">
        <v>19</v>
      </c>
    </row>
    <row r="3299" spans="1:14" ht="15" customHeight="1" outlineLevel="1" x14ac:dyDescent="0.2">
      <c r="A3299" s="23">
        <v>72</v>
      </c>
    </row>
    <row r="3300" spans="1:14" ht="12" customHeight="1" outlineLevel="1" x14ac:dyDescent="0.2">
      <c r="A3300" s="11" t="s">
        <v>526</v>
      </c>
    </row>
    <row r="3301" spans="1:14" ht="18.95" customHeight="1" outlineLevel="1" x14ac:dyDescent="0.25">
      <c r="A3301" s="21" t="s">
        <v>1098</v>
      </c>
    </row>
    <row r="3302" spans="1:14" ht="12" customHeight="1" outlineLevel="1" x14ac:dyDescent="0.2"/>
    <row r="3303" spans="1:14" ht="12" customHeight="1" outlineLevel="1" x14ac:dyDescent="0.2"/>
    <row r="3304" spans="1:14" ht="12" customHeight="1" outlineLevel="1" x14ac:dyDescent="0.2"/>
    <row r="3305" spans="1:14" ht="12" customHeight="1" outlineLevel="1" x14ac:dyDescent="0.2"/>
    <row r="3306" spans="1:14" ht="11.1" customHeight="1" outlineLevel="1" x14ac:dyDescent="0.2"/>
    <row r="3307" spans="1:14" ht="11.1" customHeight="1" outlineLevel="1" x14ac:dyDescent="0.2"/>
    <row r="3308" spans="1:14" ht="11.1" customHeight="1" outlineLevel="1" x14ac:dyDescent="0.2"/>
    <row r="3309" spans="1:14" s="1" customFormat="1" ht="18.95" customHeight="1" outlineLevel="1" x14ac:dyDescent="0.25">
      <c r="A3309" s="10" t="s">
        <v>527</v>
      </c>
      <c r="H3309" s="11" t="s">
        <v>14</v>
      </c>
      <c r="I3309" s="12" t="s">
        <v>245</v>
      </c>
      <c r="J3309" s="12" t="s">
        <v>245</v>
      </c>
      <c r="K3309" s="22"/>
      <c r="L3309" s="19">
        <f>K3309*J3309*$A3324</f>
        <v>0</v>
      </c>
      <c r="M3309" s="20">
        <f>L3309</f>
        <v>0</v>
      </c>
      <c r="N3309" s="13"/>
    </row>
    <row r="3310" spans="1:14" ht="15" customHeight="1" outlineLevel="1" x14ac:dyDescent="0.2">
      <c r="A3310" s="14" t="s">
        <v>528</v>
      </c>
    </row>
    <row r="3311" spans="1:14" ht="12" customHeight="1" outlineLevel="1" x14ac:dyDescent="0.2">
      <c r="A3311" s="25" t="s">
        <v>529</v>
      </c>
    </row>
    <row r="3312" spans="1:14" s="1" customFormat="1" ht="12" customHeight="1" outlineLevel="1" x14ac:dyDescent="0.2">
      <c r="A3312" s="25"/>
    </row>
    <row r="3313" spans="1:1" s="1" customFormat="1" ht="12" customHeight="1" outlineLevel="1" x14ac:dyDescent="0.2">
      <c r="A3313" s="25"/>
    </row>
    <row r="3314" spans="1:1" s="1" customFormat="1" ht="12" customHeight="1" outlineLevel="1" x14ac:dyDescent="0.2">
      <c r="A3314" s="25"/>
    </row>
    <row r="3315" spans="1:1" s="1" customFormat="1" ht="12" customHeight="1" outlineLevel="1" x14ac:dyDescent="0.2">
      <c r="A3315" s="25"/>
    </row>
    <row r="3316" spans="1:1" s="1" customFormat="1" ht="12" customHeight="1" outlineLevel="1" x14ac:dyDescent="0.2">
      <c r="A3316" s="25"/>
    </row>
    <row r="3317" spans="1:1" s="1" customFormat="1" ht="12" customHeight="1" outlineLevel="1" x14ac:dyDescent="0.2">
      <c r="A3317" s="25"/>
    </row>
    <row r="3318" spans="1:1" ht="12" customHeight="1" outlineLevel="1" x14ac:dyDescent="0.2">
      <c r="A3318" s="25"/>
    </row>
    <row r="3319" spans="1:1" ht="12" customHeight="1" outlineLevel="1" x14ac:dyDescent="0.2">
      <c r="A3319" s="25"/>
    </row>
    <row r="3320" spans="1:1" ht="12" customHeight="1" outlineLevel="1" x14ac:dyDescent="0.2">
      <c r="A3320" s="25"/>
    </row>
    <row r="3321" spans="1:1" ht="12" customHeight="1" outlineLevel="1" x14ac:dyDescent="0.2">
      <c r="A3321" s="25"/>
    </row>
    <row r="3322" spans="1:1" ht="12" customHeight="1" outlineLevel="1" x14ac:dyDescent="0.2">
      <c r="A3322" s="25"/>
    </row>
    <row r="3323" spans="1:1" ht="15" customHeight="1" outlineLevel="1" x14ac:dyDescent="0.2">
      <c r="A3323" s="14" t="s">
        <v>19</v>
      </c>
    </row>
    <row r="3324" spans="1:1" ht="15" customHeight="1" outlineLevel="1" x14ac:dyDescent="0.2">
      <c r="A3324" s="23">
        <v>14.6</v>
      </c>
    </row>
    <row r="3325" spans="1:1" ht="12" customHeight="1" outlineLevel="1" x14ac:dyDescent="0.2">
      <c r="A3325" s="11" t="s">
        <v>530</v>
      </c>
    </row>
    <row r="3326" spans="1:1" ht="18.95" customHeight="1" outlineLevel="1" x14ac:dyDescent="0.25">
      <c r="A3326" s="21" t="s">
        <v>1098</v>
      </c>
    </row>
    <row r="3327" spans="1:1" ht="12" customHeight="1" outlineLevel="1" x14ac:dyDescent="0.2"/>
    <row r="3328" spans="1:1" ht="12" customHeight="1" outlineLevel="1" x14ac:dyDescent="0.2"/>
    <row r="3329" spans="1:14" ht="12" customHeight="1" outlineLevel="1" x14ac:dyDescent="0.2"/>
    <row r="3330" spans="1:14" ht="12" customHeight="1" outlineLevel="1" x14ac:dyDescent="0.2"/>
    <row r="3331" spans="1:14" ht="11.1" customHeight="1" outlineLevel="1" x14ac:dyDescent="0.2"/>
    <row r="3332" spans="1:14" ht="11.1" customHeight="1" outlineLevel="1" x14ac:dyDescent="0.2"/>
    <row r="3333" spans="1:14" ht="11.1" customHeight="1" outlineLevel="1" x14ac:dyDescent="0.2"/>
    <row r="3334" spans="1:14" s="1" customFormat="1" ht="18.95" customHeight="1" outlineLevel="1" x14ac:dyDescent="0.25">
      <c r="A3334" s="10" t="s">
        <v>531</v>
      </c>
      <c r="H3334" s="11" t="s">
        <v>14</v>
      </c>
      <c r="I3334" s="12" t="s">
        <v>245</v>
      </c>
      <c r="J3334" s="12" t="s">
        <v>245</v>
      </c>
      <c r="K3334" s="22"/>
      <c r="L3334" s="19">
        <f>K3334*J3334*$A3349</f>
        <v>0</v>
      </c>
      <c r="M3334" s="20">
        <f>L3334</f>
        <v>0</v>
      </c>
      <c r="N3334" s="13"/>
    </row>
    <row r="3335" spans="1:14" ht="15" customHeight="1" outlineLevel="1" x14ac:dyDescent="0.2">
      <c r="A3335" s="14" t="s">
        <v>532</v>
      </c>
    </row>
    <row r="3336" spans="1:14" ht="12" customHeight="1" outlineLevel="1" x14ac:dyDescent="0.2">
      <c r="A3336" s="25" t="s">
        <v>533</v>
      </c>
    </row>
    <row r="3337" spans="1:14" s="1" customFormat="1" ht="12" customHeight="1" outlineLevel="1" x14ac:dyDescent="0.2">
      <c r="A3337" s="25"/>
    </row>
    <row r="3338" spans="1:14" s="1" customFormat="1" ht="12" customHeight="1" outlineLevel="1" x14ac:dyDescent="0.2">
      <c r="A3338" s="25"/>
    </row>
    <row r="3339" spans="1:14" s="1" customFormat="1" ht="12" customHeight="1" outlineLevel="1" x14ac:dyDescent="0.2">
      <c r="A3339" s="25"/>
    </row>
    <row r="3340" spans="1:14" s="1" customFormat="1" ht="12" customHeight="1" outlineLevel="1" x14ac:dyDescent="0.2">
      <c r="A3340" s="25"/>
    </row>
    <row r="3341" spans="1:14" s="1" customFormat="1" ht="12" customHeight="1" outlineLevel="1" x14ac:dyDescent="0.2">
      <c r="A3341" s="25"/>
    </row>
    <row r="3342" spans="1:14" s="1" customFormat="1" ht="12" customHeight="1" outlineLevel="1" x14ac:dyDescent="0.2">
      <c r="A3342" s="25"/>
    </row>
    <row r="3343" spans="1:14" ht="12" customHeight="1" outlineLevel="1" x14ac:dyDescent="0.2">
      <c r="A3343" s="25"/>
    </row>
    <row r="3344" spans="1:14" ht="12" customHeight="1" outlineLevel="1" x14ac:dyDescent="0.2">
      <c r="A3344" s="25"/>
    </row>
    <row r="3345" spans="1:14" ht="12" customHeight="1" outlineLevel="1" x14ac:dyDescent="0.2">
      <c r="A3345" s="25"/>
    </row>
    <row r="3346" spans="1:14" ht="12" customHeight="1" outlineLevel="1" x14ac:dyDescent="0.2">
      <c r="A3346" s="25"/>
    </row>
    <row r="3347" spans="1:14" ht="12" customHeight="1" outlineLevel="1" x14ac:dyDescent="0.2">
      <c r="A3347" s="25"/>
    </row>
    <row r="3348" spans="1:14" ht="15" customHeight="1" outlineLevel="1" x14ac:dyDescent="0.2">
      <c r="A3348" s="14" t="s">
        <v>19</v>
      </c>
    </row>
    <row r="3349" spans="1:14" ht="15" customHeight="1" outlineLevel="1" x14ac:dyDescent="0.2">
      <c r="A3349" s="23">
        <v>29</v>
      </c>
    </row>
    <row r="3350" spans="1:14" ht="12" customHeight="1" outlineLevel="1" x14ac:dyDescent="0.2">
      <c r="A3350" s="11" t="s">
        <v>534</v>
      </c>
    </row>
    <row r="3351" spans="1:14" ht="18.95" customHeight="1" outlineLevel="1" x14ac:dyDescent="0.25">
      <c r="A3351" s="21" t="s">
        <v>1098</v>
      </c>
    </row>
    <row r="3352" spans="1:14" ht="12" customHeight="1" outlineLevel="1" x14ac:dyDescent="0.2"/>
    <row r="3353" spans="1:14" ht="12" customHeight="1" outlineLevel="1" x14ac:dyDescent="0.2"/>
    <row r="3354" spans="1:14" ht="12" customHeight="1" outlineLevel="1" x14ac:dyDescent="0.2"/>
    <row r="3355" spans="1:14" ht="12" customHeight="1" outlineLevel="1" x14ac:dyDescent="0.2"/>
    <row r="3356" spans="1:14" ht="11.1" customHeight="1" outlineLevel="1" x14ac:dyDescent="0.2"/>
    <row r="3357" spans="1:14" ht="11.1" customHeight="1" outlineLevel="1" x14ac:dyDescent="0.2"/>
    <row r="3358" spans="1:14" ht="11.1" customHeight="1" outlineLevel="1" x14ac:dyDescent="0.2"/>
    <row r="3359" spans="1:14" s="1" customFormat="1" ht="18.95" customHeight="1" outlineLevel="1" x14ac:dyDescent="0.25">
      <c r="A3359" s="10" t="s">
        <v>535</v>
      </c>
      <c r="H3359" s="11" t="s">
        <v>14</v>
      </c>
      <c r="I3359" s="12" t="s">
        <v>536</v>
      </c>
      <c r="J3359" s="12" t="s">
        <v>536</v>
      </c>
      <c r="K3359" s="22"/>
      <c r="L3359" s="19">
        <f>K3359*J3359*$A3374</f>
        <v>0</v>
      </c>
      <c r="M3359" s="20">
        <f>L3359</f>
        <v>0</v>
      </c>
      <c r="N3359" s="13"/>
    </row>
    <row r="3360" spans="1:14" ht="15" customHeight="1" outlineLevel="1" x14ac:dyDescent="0.2">
      <c r="A3360" s="14" t="s">
        <v>537</v>
      </c>
    </row>
    <row r="3361" spans="1:1" ht="12" customHeight="1" outlineLevel="1" x14ac:dyDescent="0.2">
      <c r="A3361" s="25" t="s">
        <v>538</v>
      </c>
    </row>
    <row r="3362" spans="1:1" s="1" customFormat="1" ht="12" customHeight="1" outlineLevel="1" x14ac:dyDescent="0.2">
      <c r="A3362" s="25"/>
    </row>
    <row r="3363" spans="1:1" s="1" customFormat="1" ht="12" customHeight="1" outlineLevel="1" x14ac:dyDescent="0.2">
      <c r="A3363" s="25"/>
    </row>
    <row r="3364" spans="1:1" s="1" customFormat="1" ht="12" customHeight="1" outlineLevel="1" x14ac:dyDescent="0.2">
      <c r="A3364" s="25"/>
    </row>
    <row r="3365" spans="1:1" s="1" customFormat="1" ht="12" customHeight="1" outlineLevel="1" x14ac:dyDescent="0.2">
      <c r="A3365" s="25"/>
    </row>
    <row r="3366" spans="1:1" s="1" customFormat="1" ht="12" customHeight="1" outlineLevel="1" x14ac:dyDescent="0.2">
      <c r="A3366" s="25"/>
    </row>
    <row r="3367" spans="1:1" s="1" customFormat="1" ht="12" customHeight="1" outlineLevel="1" x14ac:dyDescent="0.2">
      <c r="A3367" s="25"/>
    </row>
    <row r="3368" spans="1:1" ht="12" customHeight="1" outlineLevel="1" x14ac:dyDescent="0.2">
      <c r="A3368" s="25"/>
    </row>
    <row r="3369" spans="1:1" ht="12" customHeight="1" outlineLevel="1" x14ac:dyDescent="0.2">
      <c r="A3369" s="25"/>
    </row>
    <row r="3370" spans="1:1" ht="12" customHeight="1" outlineLevel="1" x14ac:dyDescent="0.2">
      <c r="A3370" s="25"/>
    </row>
    <row r="3371" spans="1:1" ht="12" customHeight="1" outlineLevel="1" x14ac:dyDescent="0.2">
      <c r="A3371" s="25"/>
    </row>
    <row r="3372" spans="1:1" ht="12" customHeight="1" outlineLevel="1" x14ac:dyDescent="0.2">
      <c r="A3372" s="25"/>
    </row>
    <row r="3373" spans="1:1" ht="15" customHeight="1" outlineLevel="1" x14ac:dyDescent="0.2">
      <c r="A3373" s="14" t="s">
        <v>19</v>
      </c>
    </row>
    <row r="3374" spans="1:1" ht="15" customHeight="1" outlineLevel="1" x14ac:dyDescent="0.2">
      <c r="A3374" s="23">
        <v>88</v>
      </c>
    </row>
    <row r="3375" spans="1:1" ht="12" customHeight="1" outlineLevel="1" x14ac:dyDescent="0.2">
      <c r="A3375" s="11" t="s">
        <v>539</v>
      </c>
    </row>
    <row r="3376" spans="1:1" ht="18.95" customHeight="1" outlineLevel="1" x14ac:dyDescent="0.25">
      <c r="A3376" s="21" t="s">
        <v>1098</v>
      </c>
    </row>
    <row r="3377" spans="1:14" ht="12" customHeight="1" outlineLevel="1" x14ac:dyDescent="0.2"/>
    <row r="3378" spans="1:14" ht="12" customHeight="1" outlineLevel="1" x14ac:dyDescent="0.2"/>
    <row r="3379" spans="1:14" ht="12" customHeight="1" outlineLevel="1" x14ac:dyDescent="0.2"/>
    <row r="3380" spans="1:14" ht="12" customHeight="1" outlineLevel="1" x14ac:dyDescent="0.2"/>
    <row r="3381" spans="1:14" ht="11.1" customHeight="1" outlineLevel="1" x14ac:dyDescent="0.2"/>
    <row r="3382" spans="1:14" ht="11.1" customHeight="1" outlineLevel="1" x14ac:dyDescent="0.2"/>
    <row r="3383" spans="1:14" ht="11.1" customHeight="1" outlineLevel="1" x14ac:dyDescent="0.2"/>
    <row r="3384" spans="1:14" s="1" customFormat="1" ht="18.95" customHeight="1" outlineLevel="1" x14ac:dyDescent="0.25">
      <c r="A3384" s="10" t="s">
        <v>540</v>
      </c>
      <c r="H3384" s="11" t="s">
        <v>14</v>
      </c>
      <c r="I3384" s="12" t="s">
        <v>536</v>
      </c>
      <c r="J3384" s="12" t="s">
        <v>536</v>
      </c>
      <c r="K3384" s="22"/>
      <c r="L3384" s="19">
        <f>K3384*J3384*$A3399</f>
        <v>0</v>
      </c>
      <c r="M3384" s="20">
        <f>L3384</f>
        <v>0</v>
      </c>
      <c r="N3384" s="13"/>
    </row>
    <row r="3385" spans="1:14" ht="15" customHeight="1" outlineLevel="1" x14ac:dyDescent="0.2">
      <c r="A3385" s="14" t="s">
        <v>541</v>
      </c>
    </row>
    <row r="3386" spans="1:14" ht="12" customHeight="1" outlineLevel="1" x14ac:dyDescent="0.2">
      <c r="A3386" s="25" t="s">
        <v>542</v>
      </c>
    </row>
    <row r="3387" spans="1:14" s="1" customFormat="1" ht="12" customHeight="1" outlineLevel="1" x14ac:dyDescent="0.2">
      <c r="A3387" s="25"/>
    </row>
    <row r="3388" spans="1:14" s="1" customFormat="1" ht="12" customHeight="1" outlineLevel="1" x14ac:dyDescent="0.2">
      <c r="A3388" s="25"/>
    </row>
    <row r="3389" spans="1:14" s="1" customFormat="1" ht="12" customHeight="1" outlineLevel="1" x14ac:dyDescent="0.2">
      <c r="A3389" s="25"/>
    </row>
    <row r="3390" spans="1:14" s="1" customFormat="1" ht="12" customHeight="1" outlineLevel="1" x14ac:dyDescent="0.2">
      <c r="A3390" s="25"/>
    </row>
    <row r="3391" spans="1:14" s="1" customFormat="1" ht="12" customHeight="1" outlineLevel="1" x14ac:dyDescent="0.2">
      <c r="A3391" s="25"/>
    </row>
    <row r="3392" spans="1:14" s="1" customFormat="1" ht="12" customHeight="1" outlineLevel="1" x14ac:dyDescent="0.2">
      <c r="A3392" s="25"/>
    </row>
    <row r="3393" spans="1:1" ht="12" customHeight="1" outlineLevel="1" x14ac:dyDescent="0.2">
      <c r="A3393" s="25"/>
    </row>
    <row r="3394" spans="1:1" ht="12" customHeight="1" outlineLevel="1" x14ac:dyDescent="0.2">
      <c r="A3394" s="25"/>
    </row>
    <row r="3395" spans="1:1" ht="12" customHeight="1" outlineLevel="1" x14ac:dyDescent="0.2">
      <c r="A3395" s="25"/>
    </row>
    <row r="3396" spans="1:1" ht="12" customHeight="1" outlineLevel="1" x14ac:dyDescent="0.2">
      <c r="A3396" s="25"/>
    </row>
    <row r="3397" spans="1:1" ht="12" customHeight="1" outlineLevel="1" x14ac:dyDescent="0.2">
      <c r="A3397" s="25"/>
    </row>
    <row r="3398" spans="1:1" ht="15" customHeight="1" outlineLevel="1" x14ac:dyDescent="0.2">
      <c r="A3398" s="14" t="s">
        <v>19</v>
      </c>
    </row>
    <row r="3399" spans="1:1" ht="15" customHeight="1" outlineLevel="1" x14ac:dyDescent="0.2">
      <c r="A3399" s="23">
        <v>49</v>
      </c>
    </row>
    <row r="3400" spans="1:1" ht="12" customHeight="1" outlineLevel="1" x14ac:dyDescent="0.2">
      <c r="A3400" s="11" t="s">
        <v>543</v>
      </c>
    </row>
    <row r="3401" spans="1:1" ht="18.95" customHeight="1" outlineLevel="1" x14ac:dyDescent="0.25">
      <c r="A3401" s="21" t="s">
        <v>1098</v>
      </c>
    </row>
    <row r="3402" spans="1:1" ht="12" customHeight="1" outlineLevel="1" x14ac:dyDescent="0.2"/>
    <row r="3403" spans="1:1" ht="12" customHeight="1" outlineLevel="1" x14ac:dyDescent="0.2"/>
    <row r="3404" spans="1:1" ht="12" customHeight="1" outlineLevel="1" x14ac:dyDescent="0.2"/>
    <row r="3405" spans="1:1" ht="12" customHeight="1" outlineLevel="1" x14ac:dyDescent="0.2"/>
    <row r="3406" spans="1:1" ht="11.1" customHeight="1" outlineLevel="1" x14ac:dyDescent="0.2"/>
    <row r="3407" spans="1:1" ht="11.1" customHeight="1" outlineLevel="1" x14ac:dyDescent="0.2"/>
    <row r="3408" spans="1:1" ht="11.1" customHeight="1" outlineLevel="1" x14ac:dyDescent="0.2"/>
    <row r="3409" spans="1:14" s="1" customFormat="1" ht="18.95" customHeight="1" outlineLevel="1" x14ac:dyDescent="0.25">
      <c r="A3409" s="10" t="s">
        <v>544</v>
      </c>
      <c r="H3409" s="11" t="s">
        <v>14</v>
      </c>
      <c r="I3409" s="12" t="s">
        <v>27</v>
      </c>
      <c r="J3409" s="12" t="s">
        <v>27</v>
      </c>
      <c r="K3409" s="22"/>
      <c r="L3409" s="19">
        <f>K3409*J3409*$A3424</f>
        <v>0</v>
      </c>
      <c r="M3409" s="20">
        <f>L3409</f>
        <v>0</v>
      </c>
      <c r="N3409" s="13"/>
    </row>
    <row r="3410" spans="1:14" ht="29.1" customHeight="1" outlineLevel="1" x14ac:dyDescent="0.2">
      <c r="A3410" s="14" t="s">
        <v>545</v>
      </c>
    </row>
    <row r="3411" spans="1:14" ht="12" customHeight="1" outlineLevel="1" x14ac:dyDescent="0.2">
      <c r="A3411" s="25" t="s">
        <v>546</v>
      </c>
    </row>
    <row r="3412" spans="1:14" s="1" customFormat="1" ht="12" customHeight="1" outlineLevel="1" x14ac:dyDescent="0.2">
      <c r="A3412" s="25"/>
    </row>
    <row r="3413" spans="1:14" s="1" customFormat="1" ht="12" customHeight="1" outlineLevel="1" x14ac:dyDescent="0.2">
      <c r="A3413" s="25"/>
    </row>
    <row r="3414" spans="1:14" s="1" customFormat="1" ht="12" customHeight="1" outlineLevel="1" x14ac:dyDescent="0.2">
      <c r="A3414" s="25"/>
    </row>
    <row r="3415" spans="1:14" s="1" customFormat="1" ht="12" customHeight="1" outlineLevel="1" x14ac:dyDescent="0.2">
      <c r="A3415" s="25"/>
    </row>
    <row r="3416" spans="1:14" s="1" customFormat="1" ht="12" customHeight="1" outlineLevel="1" x14ac:dyDescent="0.2">
      <c r="A3416" s="25"/>
    </row>
    <row r="3417" spans="1:14" s="1" customFormat="1" ht="12" customHeight="1" outlineLevel="1" x14ac:dyDescent="0.2">
      <c r="A3417" s="25"/>
    </row>
    <row r="3418" spans="1:14" ht="12" customHeight="1" outlineLevel="1" x14ac:dyDescent="0.2">
      <c r="A3418" s="25"/>
    </row>
    <row r="3419" spans="1:14" ht="12" customHeight="1" outlineLevel="1" x14ac:dyDescent="0.2">
      <c r="A3419" s="25"/>
    </row>
    <row r="3420" spans="1:14" ht="12" customHeight="1" outlineLevel="1" x14ac:dyDescent="0.2">
      <c r="A3420" s="25"/>
    </row>
    <row r="3421" spans="1:14" ht="12" customHeight="1" outlineLevel="1" x14ac:dyDescent="0.2">
      <c r="A3421" s="25"/>
    </row>
    <row r="3422" spans="1:14" ht="12" customHeight="1" outlineLevel="1" x14ac:dyDescent="0.2">
      <c r="A3422" s="25"/>
    </row>
    <row r="3423" spans="1:14" ht="15" customHeight="1" outlineLevel="1" x14ac:dyDescent="0.2">
      <c r="A3423" s="14" t="s">
        <v>19</v>
      </c>
    </row>
    <row r="3424" spans="1:14" ht="15" customHeight="1" outlineLevel="1" x14ac:dyDescent="0.2">
      <c r="A3424" s="23">
        <v>30</v>
      </c>
    </row>
    <row r="3425" spans="1:14" ht="12" customHeight="1" outlineLevel="1" x14ac:dyDescent="0.2">
      <c r="A3425" s="11" t="s">
        <v>547</v>
      </c>
    </row>
    <row r="3426" spans="1:14" ht="18.95" customHeight="1" outlineLevel="1" x14ac:dyDescent="0.25">
      <c r="A3426" s="21" t="s">
        <v>1098</v>
      </c>
    </row>
    <row r="3427" spans="1:14" ht="12" customHeight="1" outlineLevel="1" x14ac:dyDescent="0.2"/>
    <row r="3428" spans="1:14" ht="12" customHeight="1" outlineLevel="1" x14ac:dyDescent="0.2"/>
    <row r="3429" spans="1:14" ht="12" customHeight="1" outlineLevel="1" x14ac:dyDescent="0.2"/>
    <row r="3430" spans="1:14" ht="12" customHeight="1" outlineLevel="1" x14ac:dyDescent="0.2"/>
    <row r="3431" spans="1:14" ht="11.1" customHeight="1" outlineLevel="1" x14ac:dyDescent="0.2"/>
    <row r="3432" spans="1:14" ht="11.1" customHeight="1" outlineLevel="1" x14ac:dyDescent="0.2"/>
    <row r="3433" spans="1:14" ht="11.1" customHeight="1" outlineLevel="1" x14ac:dyDescent="0.2"/>
    <row r="3434" spans="1:14" s="1" customFormat="1" ht="18.95" customHeight="1" outlineLevel="1" x14ac:dyDescent="0.25">
      <c r="A3434" s="10" t="s">
        <v>548</v>
      </c>
      <c r="H3434" s="11" t="s">
        <v>14</v>
      </c>
      <c r="I3434" s="12" t="s">
        <v>27</v>
      </c>
      <c r="J3434" s="12" t="s">
        <v>27</v>
      </c>
      <c r="K3434" s="22"/>
      <c r="L3434" s="19">
        <f>K3434*J3434*$A3449</f>
        <v>0</v>
      </c>
      <c r="M3434" s="20">
        <f>L3434</f>
        <v>0</v>
      </c>
      <c r="N3434" s="13"/>
    </row>
    <row r="3435" spans="1:14" ht="29.1" customHeight="1" outlineLevel="1" x14ac:dyDescent="0.2">
      <c r="A3435" s="14" t="s">
        <v>545</v>
      </c>
    </row>
    <row r="3436" spans="1:14" ht="12" customHeight="1" outlineLevel="1" x14ac:dyDescent="0.2">
      <c r="A3436" s="25" t="s">
        <v>549</v>
      </c>
    </row>
    <row r="3437" spans="1:14" s="1" customFormat="1" ht="12" customHeight="1" outlineLevel="1" x14ac:dyDescent="0.2">
      <c r="A3437" s="25"/>
    </row>
    <row r="3438" spans="1:14" s="1" customFormat="1" ht="12" customHeight="1" outlineLevel="1" x14ac:dyDescent="0.2">
      <c r="A3438" s="25"/>
    </row>
    <row r="3439" spans="1:14" s="1" customFormat="1" ht="12" customHeight="1" outlineLevel="1" x14ac:dyDescent="0.2">
      <c r="A3439" s="25"/>
    </row>
    <row r="3440" spans="1:14" s="1" customFormat="1" ht="12" customHeight="1" outlineLevel="1" x14ac:dyDescent="0.2">
      <c r="A3440" s="25"/>
    </row>
    <row r="3441" spans="1:1" s="1" customFormat="1" ht="12" customHeight="1" outlineLevel="1" x14ac:dyDescent="0.2">
      <c r="A3441" s="25"/>
    </row>
    <row r="3442" spans="1:1" s="1" customFormat="1" ht="12" customHeight="1" outlineLevel="1" x14ac:dyDescent="0.2">
      <c r="A3442" s="25"/>
    </row>
    <row r="3443" spans="1:1" ht="12" customHeight="1" outlineLevel="1" x14ac:dyDescent="0.2">
      <c r="A3443" s="25"/>
    </row>
    <row r="3444" spans="1:1" ht="12" customHeight="1" outlineLevel="1" x14ac:dyDescent="0.2">
      <c r="A3444" s="25"/>
    </row>
    <row r="3445" spans="1:1" ht="12" customHeight="1" outlineLevel="1" x14ac:dyDescent="0.2">
      <c r="A3445" s="25"/>
    </row>
    <row r="3446" spans="1:1" ht="12" customHeight="1" outlineLevel="1" x14ac:dyDescent="0.2">
      <c r="A3446" s="25"/>
    </row>
    <row r="3447" spans="1:1" ht="12" customHeight="1" outlineLevel="1" x14ac:dyDescent="0.2">
      <c r="A3447" s="25"/>
    </row>
    <row r="3448" spans="1:1" ht="15" customHeight="1" outlineLevel="1" x14ac:dyDescent="0.2">
      <c r="A3448" s="14" t="s">
        <v>19</v>
      </c>
    </row>
    <row r="3449" spans="1:1" ht="15" customHeight="1" outlineLevel="1" x14ac:dyDescent="0.2">
      <c r="A3449" s="23">
        <v>30</v>
      </c>
    </row>
    <row r="3450" spans="1:1" ht="12" customHeight="1" outlineLevel="1" x14ac:dyDescent="0.2">
      <c r="A3450" s="11" t="s">
        <v>511</v>
      </c>
    </row>
    <row r="3451" spans="1:1" ht="18.95" customHeight="1" outlineLevel="1" x14ac:dyDescent="0.25">
      <c r="A3451" s="21" t="s">
        <v>1098</v>
      </c>
    </row>
    <row r="3452" spans="1:1" ht="12" customHeight="1" outlineLevel="1" x14ac:dyDescent="0.2"/>
    <row r="3453" spans="1:1" ht="12" customHeight="1" outlineLevel="1" x14ac:dyDescent="0.2"/>
    <row r="3454" spans="1:1" ht="12" customHeight="1" outlineLevel="1" x14ac:dyDescent="0.2"/>
    <row r="3455" spans="1:1" ht="12" customHeight="1" outlineLevel="1" x14ac:dyDescent="0.2"/>
    <row r="3456" spans="1:1" ht="11.1" customHeight="1" outlineLevel="1" x14ac:dyDescent="0.2"/>
    <row r="3457" spans="1:14" ht="11.1" customHeight="1" outlineLevel="1" x14ac:dyDescent="0.2"/>
    <row r="3458" spans="1:14" ht="11.1" customHeight="1" outlineLevel="1" x14ac:dyDescent="0.2"/>
    <row r="3459" spans="1:14" s="1" customFormat="1" ht="18.95" customHeight="1" outlineLevel="1" x14ac:dyDescent="0.25">
      <c r="A3459" s="10" t="s">
        <v>550</v>
      </c>
      <c r="H3459" s="11" t="s">
        <v>14</v>
      </c>
      <c r="I3459" s="12" t="s">
        <v>16</v>
      </c>
      <c r="J3459" s="12" t="s">
        <v>16</v>
      </c>
      <c r="K3459" s="22"/>
      <c r="L3459" s="19">
        <f>K3459*J3459*$A3474</f>
        <v>0</v>
      </c>
      <c r="M3459" s="20">
        <f>L3459</f>
        <v>0</v>
      </c>
      <c r="N3459" s="13"/>
    </row>
    <row r="3460" spans="1:14" ht="15" customHeight="1" outlineLevel="1" x14ac:dyDescent="0.2">
      <c r="A3460" s="14" t="s">
        <v>551</v>
      </c>
    </row>
    <row r="3461" spans="1:14" ht="12" customHeight="1" outlineLevel="1" x14ac:dyDescent="0.2">
      <c r="A3461" s="25" t="s">
        <v>552</v>
      </c>
    </row>
    <row r="3462" spans="1:14" s="1" customFormat="1" ht="12" customHeight="1" outlineLevel="1" x14ac:dyDescent="0.2">
      <c r="A3462" s="25"/>
    </row>
    <row r="3463" spans="1:14" s="1" customFormat="1" ht="12" customHeight="1" outlineLevel="1" x14ac:dyDescent="0.2">
      <c r="A3463" s="25"/>
    </row>
    <row r="3464" spans="1:14" s="1" customFormat="1" ht="12" customHeight="1" outlineLevel="1" x14ac:dyDescent="0.2">
      <c r="A3464" s="25"/>
    </row>
    <row r="3465" spans="1:14" s="1" customFormat="1" ht="12" customHeight="1" outlineLevel="1" x14ac:dyDescent="0.2">
      <c r="A3465" s="25"/>
    </row>
    <row r="3466" spans="1:14" s="1" customFormat="1" ht="12" customHeight="1" outlineLevel="1" x14ac:dyDescent="0.2">
      <c r="A3466" s="25"/>
    </row>
    <row r="3467" spans="1:14" s="1" customFormat="1" ht="12" customHeight="1" outlineLevel="1" x14ac:dyDescent="0.2">
      <c r="A3467" s="25"/>
    </row>
    <row r="3468" spans="1:14" ht="12" customHeight="1" outlineLevel="1" x14ac:dyDescent="0.2">
      <c r="A3468" s="25"/>
    </row>
    <row r="3469" spans="1:14" ht="12" customHeight="1" outlineLevel="1" x14ac:dyDescent="0.2">
      <c r="A3469" s="25"/>
    </row>
    <row r="3470" spans="1:14" ht="12" customHeight="1" outlineLevel="1" x14ac:dyDescent="0.2">
      <c r="A3470" s="25"/>
    </row>
    <row r="3471" spans="1:14" ht="12" customHeight="1" outlineLevel="1" x14ac:dyDescent="0.2">
      <c r="A3471" s="25"/>
    </row>
    <row r="3472" spans="1:14" ht="12" customHeight="1" outlineLevel="1" x14ac:dyDescent="0.2">
      <c r="A3472" s="25"/>
    </row>
    <row r="3473" spans="1:14" ht="15" customHeight="1" outlineLevel="1" x14ac:dyDescent="0.2">
      <c r="A3473" s="14" t="s">
        <v>19</v>
      </c>
    </row>
    <row r="3474" spans="1:14" ht="15" customHeight="1" outlineLevel="1" x14ac:dyDescent="0.2">
      <c r="A3474" s="23">
        <v>46</v>
      </c>
    </row>
    <row r="3475" spans="1:14" ht="12" customHeight="1" outlineLevel="1" x14ac:dyDescent="0.2">
      <c r="A3475" s="11" t="s">
        <v>553</v>
      </c>
    </row>
    <row r="3476" spans="1:14" ht="18.95" customHeight="1" outlineLevel="1" x14ac:dyDescent="0.25">
      <c r="A3476" s="21" t="s">
        <v>1098</v>
      </c>
    </row>
    <row r="3477" spans="1:14" ht="12" customHeight="1" outlineLevel="1" x14ac:dyDescent="0.2"/>
    <row r="3478" spans="1:14" ht="12" customHeight="1" outlineLevel="1" x14ac:dyDescent="0.2"/>
    <row r="3479" spans="1:14" ht="12" customHeight="1" outlineLevel="1" x14ac:dyDescent="0.2"/>
    <row r="3480" spans="1:14" ht="12" customHeight="1" outlineLevel="1" x14ac:dyDescent="0.2"/>
    <row r="3481" spans="1:14" ht="11.1" customHeight="1" outlineLevel="1" x14ac:dyDescent="0.2"/>
    <row r="3482" spans="1:14" ht="11.1" customHeight="1" outlineLevel="1" x14ac:dyDescent="0.2"/>
    <row r="3483" spans="1:14" ht="11.1" customHeight="1" outlineLevel="1" x14ac:dyDescent="0.2"/>
    <row r="3484" spans="1:14" s="1" customFormat="1" ht="18.95" customHeight="1" outlineLevel="1" x14ac:dyDescent="0.25">
      <c r="A3484" s="10" t="s">
        <v>554</v>
      </c>
      <c r="H3484" s="11" t="s">
        <v>14</v>
      </c>
      <c r="I3484" s="12" t="s">
        <v>245</v>
      </c>
      <c r="J3484" s="12" t="s">
        <v>245</v>
      </c>
      <c r="K3484" s="22"/>
      <c r="L3484" s="19">
        <f>K3484*J3484*$A3499</f>
        <v>0</v>
      </c>
      <c r="M3484" s="20">
        <f>L3484</f>
        <v>0</v>
      </c>
      <c r="N3484" s="13"/>
    </row>
    <row r="3485" spans="1:14" ht="29.1" customHeight="1" outlineLevel="1" x14ac:dyDescent="0.2">
      <c r="A3485" s="14" t="s">
        <v>555</v>
      </c>
    </row>
    <row r="3486" spans="1:14" ht="12" customHeight="1" outlineLevel="1" x14ac:dyDescent="0.2">
      <c r="A3486" s="25" t="s">
        <v>556</v>
      </c>
    </row>
    <row r="3487" spans="1:14" s="1" customFormat="1" ht="12" customHeight="1" outlineLevel="1" x14ac:dyDescent="0.2">
      <c r="A3487" s="25"/>
    </row>
    <row r="3488" spans="1:14" s="1" customFormat="1" ht="12" customHeight="1" outlineLevel="1" x14ac:dyDescent="0.2">
      <c r="A3488" s="25"/>
    </row>
    <row r="3489" spans="1:1" s="1" customFormat="1" ht="12" customHeight="1" outlineLevel="1" x14ac:dyDescent="0.2">
      <c r="A3489" s="25"/>
    </row>
    <row r="3490" spans="1:1" s="1" customFormat="1" ht="12" customHeight="1" outlineLevel="1" x14ac:dyDescent="0.2">
      <c r="A3490" s="25"/>
    </row>
    <row r="3491" spans="1:1" s="1" customFormat="1" ht="12" customHeight="1" outlineLevel="1" x14ac:dyDescent="0.2">
      <c r="A3491" s="25"/>
    </row>
    <row r="3492" spans="1:1" s="1" customFormat="1" ht="12" customHeight="1" outlineLevel="1" x14ac:dyDescent="0.2">
      <c r="A3492" s="25"/>
    </row>
    <row r="3493" spans="1:1" ht="12" customHeight="1" outlineLevel="1" x14ac:dyDescent="0.2">
      <c r="A3493" s="25"/>
    </row>
    <row r="3494" spans="1:1" ht="12" customHeight="1" outlineLevel="1" x14ac:dyDescent="0.2">
      <c r="A3494" s="25"/>
    </row>
    <row r="3495" spans="1:1" ht="12" customHeight="1" outlineLevel="1" x14ac:dyDescent="0.2">
      <c r="A3495" s="25"/>
    </row>
    <row r="3496" spans="1:1" ht="12" customHeight="1" outlineLevel="1" x14ac:dyDescent="0.2">
      <c r="A3496" s="25"/>
    </row>
    <row r="3497" spans="1:1" ht="12" customHeight="1" outlineLevel="1" x14ac:dyDescent="0.2">
      <c r="A3497" s="25"/>
    </row>
    <row r="3498" spans="1:1" ht="15" customHeight="1" outlineLevel="1" x14ac:dyDescent="0.2">
      <c r="A3498" s="14" t="s">
        <v>19</v>
      </c>
    </row>
    <row r="3499" spans="1:1" ht="15" customHeight="1" outlineLevel="1" x14ac:dyDescent="0.2">
      <c r="A3499" s="23">
        <v>15.7</v>
      </c>
    </row>
    <row r="3500" spans="1:1" ht="12" customHeight="1" outlineLevel="1" x14ac:dyDescent="0.2">
      <c r="A3500" s="11" t="s">
        <v>383</v>
      </c>
    </row>
    <row r="3501" spans="1:1" ht="18.95" customHeight="1" outlineLevel="1" x14ac:dyDescent="0.25">
      <c r="A3501" s="21" t="s">
        <v>1098</v>
      </c>
    </row>
    <row r="3502" spans="1:1" ht="12" customHeight="1" outlineLevel="1" x14ac:dyDescent="0.2"/>
    <row r="3503" spans="1:1" ht="12" customHeight="1" outlineLevel="1" x14ac:dyDescent="0.2"/>
    <row r="3504" spans="1:1" ht="12" customHeight="1" outlineLevel="1" x14ac:dyDescent="0.2"/>
    <row r="3505" spans="1:14" ht="12" customHeight="1" outlineLevel="1" x14ac:dyDescent="0.2"/>
    <row r="3506" spans="1:14" ht="11.1" customHeight="1" outlineLevel="1" x14ac:dyDescent="0.2"/>
    <row r="3507" spans="1:14" ht="11.1" customHeight="1" outlineLevel="1" x14ac:dyDescent="0.2"/>
    <row r="3508" spans="1:14" ht="11.1" customHeight="1" outlineLevel="1" x14ac:dyDescent="0.2"/>
    <row r="3509" spans="1:14" s="1" customFormat="1" ht="18.95" customHeight="1" outlineLevel="1" x14ac:dyDescent="0.25">
      <c r="A3509" s="10" t="s">
        <v>557</v>
      </c>
      <c r="H3509" s="11" t="s">
        <v>14</v>
      </c>
      <c r="I3509" s="12" t="s">
        <v>16</v>
      </c>
      <c r="J3509" s="12" t="s">
        <v>16</v>
      </c>
      <c r="K3509" s="22"/>
      <c r="L3509" s="19">
        <f>K3509*J3509*$A3524</f>
        <v>0</v>
      </c>
      <c r="M3509" s="20">
        <f>L3509</f>
        <v>0</v>
      </c>
      <c r="N3509" s="13"/>
    </row>
    <row r="3510" spans="1:14" ht="15" customHeight="1" outlineLevel="1" x14ac:dyDescent="0.2">
      <c r="A3510" s="14" t="s">
        <v>558</v>
      </c>
    </row>
    <row r="3511" spans="1:14" ht="12" customHeight="1" outlineLevel="1" x14ac:dyDescent="0.2">
      <c r="A3511" s="25" t="s">
        <v>559</v>
      </c>
    </row>
    <row r="3512" spans="1:14" s="1" customFormat="1" ht="12" customHeight="1" outlineLevel="1" x14ac:dyDescent="0.2">
      <c r="A3512" s="25"/>
    </row>
    <row r="3513" spans="1:14" s="1" customFormat="1" ht="12" customHeight="1" outlineLevel="1" x14ac:dyDescent="0.2">
      <c r="A3513" s="25"/>
    </row>
    <row r="3514" spans="1:14" s="1" customFormat="1" ht="12" customHeight="1" outlineLevel="1" x14ac:dyDescent="0.2">
      <c r="A3514" s="25"/>
    </row>
    <row r="3515" spans="1:14" s="1" customFormat="1" ht="12" customHeight="1" outlineLevel="1" x14ac:dyDescent="0.2">
      <c r="A3515" s="25"/>
    </row>
    <row r="3516" spans="1:14" s="1" customFormat="1" ht="12" customHeight="1" outlineLevel="1" x14ac:dyDescent="0.2">
      <c r="A3516" s="25"/>
    </row>
    <row r="3517" spans="1:14" s="1" customFormat="1" ht="12" customHeight="1" outlineLevel="1" x14ac:dyDescent="0.2">
      <c r="A3517" s="25"/>
    </row>
    <row r="3518" spans="1:14" ht="12" customHeight="1" outlineLevel="1" x14ac:dyDescent="0.2">
      <c r="A3518" s="25"/>
    </row>
    <row r="3519" spans="1:14" ht="12" customHeight="1" outlineLevel="1" x14ac:dyDescent="0.2">
      <c r="A3519" s="25"/>
    </row>
    <row r="3520" spans="1:14" ht="12" customHeight="1" outlineLevel="1" x14ac:dyDescent="0.2">
      <c r="A3520" s="25"/>
    </row>
    <row r="3521" spans="1:14" ht="12" customHeight="1" outlineLevel="1" x14ac:dyDescent="0.2">
      <c r="A3521" s="25"/>
    </row>
    <row r="3522" spans="1:14" ht="12" customHeight="1" outlineLevel="1" x14ac:dyDescent="0.2">
      <c r="A3522" s="25"/>
    </row>
    <row r="3523" spans="1:14" ht="15" customHeight="1" outlineLevel="1" x14ac:dyDescent="0.2">
      <c r="A3523" s="14" t="s">
        <v>19</v>
      </c>
    </row>
    <row r="3524" spans="1:14" ht="15" customHeight="1" outlineLevel="1" x14ac:dyDescent="0.2">
      <c r="A3524" s="23">
        <v>72</v>
      </c>
    </row>
    <row r="3525" spans="1:14" ht="12" customHeight="1" outlineLevel="1" x14ac:dyDescent="0.2">
      <c r="A3525" s="11" t="s">
        <v>560</v>
      </c>
    </row>
    <row r="3526" spans="1:14" ht="18.95" customHeight="1" outlineLevel="1" x14ac:dyDescent="0.25">
      <c r="A3526" s="21" t="s">
        <v>1098</v>
      </c>
    </row>
    <row r="3527" spans="1:14" ht="12" customHeight="1" outlineLevel="1" x14ac:dyDescent="0.2"/>
    <row r="3528" spans="1:14" ht="12" customHeight="1" outlineLevel="1" x14ac:dyDescent="0.2"/>
    <row r="3529" spans="1:14" ht="12" customHeight="1" outlineLevel="1" x14ac:dyDescent="0.2"/>
    <row r="3530" spans="1:14" ht="12" customHeight="1" outlineLevel="1" x14ac:dyDescent="0.2"/>
    <row r="3531" spans="1:14" ht="11.1" customHeight="1" outlineLevel="1" x14ac:dyDescent="0.2"/>
    <row r="3532" spans="1:14" ht="11.1" customHeight="1" outlineLevel="1" x14ac:dyDescent="0.2"/>
    <row r="3533" spans="1:14" ht="11.1" customHeight="1" outlineLevel="1" x14ac:dyDescent="0.2"/>
    <row r="3534" spans="1:14" s="1" customFormat="1" ht="18.95" customHeight="1" outlineLevel="1" x14ac:dyDescent="0.25">
      <c r="A3534" s="10" t="s">
        <v>561</v>
      </c>
      <c r="H3534" s="11" t="s">
        <v>14</v>
      </c>
      <c r="I3534" s="12" t="s">
        <v>16</v>
      </c>
      <c r="J3534" s="12" t="s">
        <v>16</v>
      </c>
      <c r="K3534" s="22"/>
      <c r="L3534" s="19">
        <f>K3534*J3534*$A3549</f>
        <v>0</v>
      </c>
      <c r="M3534" s="20">
        <f>L3534</f>
        <v>0</v>
      </c>
      <c r="N3534" s="13"/>
    </row>
    <row r="3535" spans="1:14" ht="29.1" customHeight="1" outlineLevel="1" x14ac:dyDescent="0.2">
      <c r="A3535" s="14" t="s">
        <v>562</v>
      </c>
    </row>
    <row r="3536" spans="1:14" ht="12" customHeight="1" outlineLevel="1" x14ac:dyDescent="0.2">
      <c r="A3536" s="25" t="s">
        <v>563</v>
      </c>
    </row>
    <row r="3537" spans="1:1" s="1" customFormat="1" ht="12" customHeight="1" outlineLevel="1" x14ac:dyDescent="0.2">
      <c r="A3537" s="25"/>
    </row>
    <row r="3538" spans="1:1" s="1" customFormat="1" ht="12" customHeight="1" outlineLevel="1" x14ac:dyDescent="0.2">
      <c r="A3538" s="25"/>
    </row>
    <row r="3539" spans="1:1" s="1" customFormat="1" ht="12" customHeight="1" outlineLevel="1" x14ac:dyDescent="0.2">
      <c r="A3539" s="25"/>
    </row>
    <row r="3540" spans="1:1" s="1" customFormat="1" ht="12" customHeight="1" outlineLevel="1" x14ac:dyDescent="0.2">
      <c r="A3540" s="25"/>
    </row>
    <row r="3541" spans="1:1" s="1" customFormat="1" ht="12" customHeight="1" outlineLevel="1" x14ac:dyDescent="0.2">
      <c r="A3541" s="25"/>
    </row>
    <row r="3542" spans="1:1" s="1" customFormat="1" ht="12" customHeight="1" outlineLevel="1" x14ac:dyDescent="0.2">
      <c r="A3542" s="25"/>
    </row>
    <row r="3543" spans="1:1" ht="12" customHeight="1" outlineLevel="1" x14ac:dyDescent="0.2">
      <c r="A3543" s="25"/>
    </row>
    <row r="3544" spans="1:1" ht="12" customHeight="1" outlineLevel="1" x14ac:dyDescent="0.2">
      <c r="A3544" s="25"/>
    </row>
    <row r="3545" spans="1:1" ht="12" customHeight="1" outlineLevel="1" x14ac:dyDescent="0.2">
      <c r="A3545" s="25"/>
    </row>
    <row r="3546" spans="1:1" ht="12" customHeight="1" outlineLevel="1" x14ac:dyDescent="0.2">
      <c r="A3546" s="25"/>
    </row>
    <row r="3547" spans="1:1" ht="12" customHeight="1" outlineLevel="1" x14ac:dyDescent="0.2">
      <c r="A3547" s="25"/>
    </row>
    <row r="3548" spans="1:1" ht="15" customHeight="1" outlineLevel="1" x14ac:dyDescent="0.2">
      <c r="A3548" s="14" t="s">
        <v>19</v>
      </c>
    </row>
    <row r="3549" spans="1:1" ht="15" customHeight="1" outlineLevel="1" x14ac:dyDescent="0.2">
      <c r="A3549" s="23">
        <v>65</v>
      </c>
    </row>
    <row r="3550" spans="1:1" ht="12" customHeight="1" outlineLevel="1" x14ac:dyDescent="0.2">
      <c r="A3550" s="11" t="s">
        <v>406</v>
      </c>
    </row>
    <row r="3551" spans="1:1" ht="18.95" customHeight="1" outlineLevel="1" x14ac:dyDescent="0.25">
      <c r="A3551" s="21" t="s">
        <v>1098</v>
      </c>
    </row>
    <row r="3552" spans="1:1" ht="12" customHeight="1" outlineLevel="1" x14ac:dyDescent="0.2"/>
    <row r="3553" spans="1:14" ht="12" customHeight="1" outlineLevel="1" x14ac:dyDescent="0.2"/>
    <row r="3554" spans="1:14" ht="12" customHeight="1" outlineLevel="1" x14ac:dyDescent="0.2"/>
    <row r="3555" spans="1:14" ht="12" customHeight="1" outlineLevel="1" x14ac:dyDescent="0.2"/>
    <row r="3556" spans="1:14" ht="11.1" customHeight="1" outlineLevel="1" x14ac:dyDescent="0.2"/>
    <row r="3557" spans="1:14" ht="11.1" customHeight="1" outlineLevel="1" x14ac:dyDescent="0.2"/>
    <row r="3558" spans="1:14" ht="11.1" customHeight="1" outlineLevel="1" x14ac:dyDescent="0.2"/>
    <row r="3559" spans="1:14" s="1" customFormat="1" ht="18.95" customHeight="1" outlineLevel="1" x14ac:dyDescent="0.25">
      <c r="A3559" s="10" t="s">
        <v>564</v>
      </c>
      <c r="H3559" s="11" t="s">
        <v>14</v>
      </c>
      <c r="I3559" s="12" t="s">
        <v>27</v>
      </c>
      <c r="J3559" s="12" t="s">
        <v>27</v>
      </c>
      <c r="K3559" s="22"/>
      <c r="L3559" s="19">
        <f>K3559*J3559*$A3574</f>
        <v>0</v>
      </c>
      <c r="M3559" s="20">
        <f>L3559</f>
        <v>0</v>
      </c>
      <c r="N3559" s="13"/>
    </row>
    <row r="3560" spans="1:14" ht="29.1" customHeight="1" outlineLevel="1" x14ac:dyDescent="0.2">
      <c r="A3560" s="14" t="s">
        <v>565</v>
      </c>
    </row>
    <row r="3561" spans="1:14" ht="12" customHeight="1" outlineLevel="1" x14ac:dyDescent="0.2">
      <c r="A3561" s="25" t="s">
        <v>566</v>
      </c>
    </row>
    <row r="3562" spans="1:14" s="1" customFormat="1" ht="12" customHeight="1" outlineLevel="1" x14ac:dyDescent="0.2">
      <c r="A3562" s="25"/>
    </row>
    <row r="3563" spans="1:14" s="1" customFormat="1" ht="12" customHeight="1" outlineLevel="1" x14ac:dyDescent="0.2">
      <c r="A3563" s="25"/>
    </row>
    <row r="3564" spans="1:14" s="1" customFormat="1" ht="12" customHeight="1" outlineLevel="1" x14ac:dyDescent="0.2">
      <c r="A3564" s="25"/>
    </row>
    <row r="3565" spans="1:14" s="1" customFormat="1" ht="12" customHeight="1" outlineLevel="1" x14ac:dyDescent="0.2">
      <c r="A3565" s="25"/>
    </row>
    <row r="3566" spans="1:14" s="1" customFormat="1" ht="12" customHeight="1" outlineLevel="1" x14ac:dyDescent="0.2">
      <c r="A3566" s="25"/>
    </row>
    <row r="3567" spans="1:14" s="1" customFormat="1" ht="12" customHeight="1" outlineLevel="1" x14ac:dyDescent="0.2">
      <c r="A3567" s="25"/>
    </row>
    <row r="3568" spans="1:14" ht="12" customHeight="1" outlineLevel="1" x14ac:dyDescent="0.2">
      <c r="A3568" s="25"/>
    </row>
    <row r="3569" spans="1:14" ht="12" customHeight="1" outlineLevel="1" x14ac:dyDescent="0.2">
      <c r="A3569" s="25"/>
    </row>
    <row r="3570" spans="1:14" ht="12" customHeight="1" outlineLevel="1" x14ac:dyDescent="0.2">
      <c r="A3570" s="25"/>
    </row>
    <row r="3571" spans="1:14" ht="12" customHeight="1" outlineLevel="1" x14ac:dyDescent="0.2">
      <c r="A3571" s="25"/>
    </row>
    <row r="3572" spans="1:14" ht="12" customHeight="1" outlineLevel="1" x14ac:dyDescent="0.2">
      <c r="A3572" s="25"/>
    </row>
    <row r="3573" spans="1:14" ht="15" customHeight="1" outlineLevel="1" x14ac:dyDescent="0.2">
      <c r="A3573" s="14" t="s">
        <v>19</v>
      </c>
    </row>
    <row r="3574" spans="1:14" ht="15" customHeight="1" outlineLevel="1" x14ac:dyDescent="0.2">
      <c r="A3574" s="23">
        <v>85</v>
      </c>
    </row>
    <row r="3575" spans="1:14" ht="12" customHeight="1" outlineLevel="1" x14ac:dyDescent="0.2">
      <c r="A3575" s="11" t="s">
        <v>567</v>
      </c>
    </row>
    <row r="3576" spans="1:14" ht="18.95" customHeight="1" outlineLevel="1" x14ac:dyDescent="0.25">
      <c r="A3576" s="21" t="s">
        <v>1098</v>
      </c>
    </row>
    <row r="3577" spans="1:14" ht="12" customHeight="1" outlineLevel="1" x14ac:dyDescent="0.2"/>
    <row r="3578" spans="1:14" ht="12" customHeight="1" outlineLevel="1" x14ac:dyDescent="0.2"/>
    <row r="3579" spans="1:14" ht="12" customHeight="1" outlineLevel="1" x14ac:dyDescent="0.2"/>
    <row r="3580" spans="1:14" ht="12" customHeight="1" outlineLevel="1" x14ac:dyDescent="0.2"/>
    <row r="3581" spans="1:14" ht="11.1" customHeight="1" outlineLevel="1" x14ac:dyDescent="0.2"/>
    <row r="3582" spans="1:14" ht="11.1" customHeight="1" outlineLevel="1" x14ac:dyDescent="0.2"/>
    <row r="3583" spans="1:14" ht="11.1" customHeight="1" outlineLevel="1" x14ac:dyDescent="0.2"/>
    <row r="3584" spans="1:14" s="1" customFormat="1" ht="18.95" customHeight="1" outlineLevel="1" x14ac:dyDescent="0.25">
      <c r="A3584" s="10" t="s">
        <v>568</v>
      </c>
      <c r="H3584" s="11" t="s">
        <v>14</v>
      </c>
      <c r="I3584" s="12" t="s">
        <v>22</v>
      </c>
      <c r="J3584" s="12" t="s">
        <v>22</v>
      </c>
      <c r="K3584" s="22"/>
      <c r="L3584" s="19">
        <f>K3584*J3584*$A3599</f>
        <v>0</v>
      </c>
      <c r="M3584" s="20">
        <f>L3584</f>
        <v>0</v>
      </c>
      <c r="N3584" s="13"/>
    </row>
    <row r="3585" spans="1:1" ht="15" customHeight="1" outlineLevel="1" x14ac:dyDescent="0.2">
      <c r="A3585" s="14" t="s">
        <v>569</v>
      </c>
    </row>
    <row r="3586" spans="1:1" ht="12" customHeight="1" outlineLevel="1" x14ac:dyDescent="0.2">
      <c r="A3586" s="25" t="s">
        <v>570</v>
      </c>
    </row>
    <row r="3587" spans="1:1" s="1" customFormat="1" ht="12" customHeight="1" outlineLevel="1" x14ac:dyDescent="0.2">
      <c r="A3587" s="25"/>
    </row>
    <row r="3588" spans="1:1" s="1" customFormat="1" ht="12" customHeight="1" outlineLevel="1" x14ac:dyDescent="0.2">
      <c r="A3588" s="25"/>
    </row>
    <row r="3589" spans="1:1" s="1" customFormat="1" ht="12" customHeight="1" outlineLevel="1" x14ac:dyDescent="0.2">
      <c r="A3589" s="25"/>
    </row>
    <row r="3590" spans="1:1" s="1" customFormat="1" ht="12" customHeight="1" outlineLevel="1" x14ac:dyDescent="0.2">
      <c r="A3590" s="25"/>
    </row>
    <row r="3591" spans="1:1" s="1" customFormat="1" ht="12" customHeight="1" outlineLevel="1" x14ac:dyDescent="0.2">
      <c r="A3591" s="25"/>
    </row>
    <row r="3592" spans="1:1" s="1" customFormat="1" ht="12" customHeight="1" outlineLevel="1" x14ac:dyDescent="0.2">
      <c r="A3592" s="25"/>
    </row>
    <row r="3593" spans="1:1" ht="12" customHeight="1" outlineLevel="1" x14ac:dyDescent="0.2">
      <c r="A3593" s="25"/>
    </row>
    <row r="3594" spans="1:1" ht="12" customHeight="1" outlineLevel="1" x14ac:dyDescent="0.2">
      <c r="A3594" s="25"/>
    </row>
    <row r="3595" spans="1:1" ht="12" customHeight="1" outlineLevel="1" x14ac:dyDescent="0.2">
      <c r="A3595" s="25"/>
    </row>
    <row r="3596" spans="1:1" ht="12" customHeight="1" outlineLevel="1" x14ac:dyDescent="0.2">
      <c r="A3596" s="25"/>
    </row>
    <row r="3597" spans="1:1" ht="12" customHeight="1" outlineLevel="1" x14ac:dyDescent="0.2">
      <c r="A3597" s="25"/>
    </row>
    <row r="3598" spans="1:1" ht="15" customHeight="1" outlineLevel="1" x14ac:dyDescent="0.2">
      <c r="A3598" s="14" t="s">
        <v>19</v>
      </c>
    </row>
    <row r="3599" spans="1:1" ht="15" customHeight="1" outlineLevel="1" x14ac:dyDescent="0.2">
      <c r="A3599" s="23">
        <v>70</v>
      </c>
    </row>
    <row r="3600" spans="1:1" ht="12" customHeight="1" outlineLevel="1" x14ac:dyDescent="0.2">
      <c r="A3600" s="11" t="s">
        <v>571</v>
      </c>
    </row>
    <row r="3601" spans="1:14" ht="18.95" customHeight="1" outlineLevel="1" x14ac:dyDescent="0.25">
      <c r="A3601" s="21" t="s">
        <v>1098</v>
      </c>
    </row>
    <row r="3602" spans="1:14" ht="12" customHeight="1" outlineLevel="1" x14ac:dyDescent="0.2"/>
    <row r="3603" spans="1:14" ht="12" customHeight="1" outlineLevel="1" x14ac:dyDescent="0.2"/>
    <row r="3604" spans="1:14" ht="12" customHeight="1" outlineLevel="1" x14ac:dyDescent="0.2"/>
    <row r="3605" spans="1:14" ht="12" customHeight="1" outlineLevel="1" x14ac:dyDescent="0.2"/>
    <row r="3606" spans="1:14" ht="11.1" customHeight="1" outlineLevel="1" x14ac:dyDescent="0.2"/>
    <row r="3607" spans="1:14" ht="11.1" customHeight="1" outlineLevel="1" x14ac:dyDescent="0.2"/>
    <row r="3608" spans="1:14" ht="11.1" customHeight="1" outlineLevel="1" x14ac:dyDescent="0.2"/>
    <row r="3609" spans="1:14" s="1" customFormat="1" ht="18.95" customHeight="1" outlineLevel="1" x14ac:dyDescent="0.25">
      <c r="A3609" s="10" t="s">
        <v>572</v>
      </c>
      <c r="H3609" s="11" t="s">
        <v>14</v>
      </c>
      <c r="I3609" s="12" t="s">
        <v>22</v>
      </c>
      <c r="J3609" s="12" t="s">
        <v>22</v>
      </c>
      <c r="K3609" s="22"/>
      <c r="L3609" s="19">
        <f>K3609*J3609*$A3624</f>
        <v>0</v>
      </c>
      <c r="M3609" s="20">
        <f>L3609</f>
        <v>0</v>
      </c>
      <c r="N3609" s="13"/>
    </row>
    <row r="3610" spans="1:14" ht="15" customHeight="1" outlineLevel="1" x14ac:dyDescent="0.2">
      <c r="A3610" s="14" t="s">
        <v>573</v>
      </c>
    </row>
    <row r="3611" spans="1:14" ht="15.95" customHeight="1" outlineLevel="1" x14ac:dyDescent="0.2">
      <c r="A3611" s="25" t="s">
        <v>574</v>
      </c>
    </row>
    <row r="3612" spans="1:14" s="1" customFormat="1" ht="15.95" customHeight="1" outlineLevel="1" x14ac:dyDescent="0.2">
      <c r="A3612" s="25"/>
    </row>
    <row r="3613" spans="1:14" s="1" customFormat="1" ht="15.95" customHeight="1" outlineLevel="1" x14ac:dyDescent="0.2">
      <c r="A3613" s="25"/>
    </row>
    <row r="3614" spans="1:14" s="1" customFormat="1" ht="15.95" customHeight="1" outlineLevel="1" x14ac:dyDescent="0.2">
      <c r="A3614" s="25"/>
    </row>
    <row r="3615" spans="1:14" s="1" customFormat="1" ht="15.95" customHeight="1" outlineLevel="1" x14ac:dyDescent="0.2">
      <c r="A3615" s="25"/>
    </row>
    <row r="3616" spans="1:14" s="1" customFormat="1" ht="15.95" customHeight="1" outlineLevel="1" x14ac:dyDescent="0.2">
      <c r="A3616" s="25"/>
    </row>
    <row r="3617" spans="1:1" s="1" customFormat="1" ht="15.95" customHeight="1" outlineLevel="1" x14ac:dyDescent="0.2">
      <c r="A3617" s="25"/>
    </row>
    <row r="3618" spans="1:1" ht="15.95" customHeight="1" outlineLevel="1" x14ac:dyDescent="0.2">
      <c r="A3618" s="25"/>
    </row>
    <row r="3619" spans="1:1" ht="15.95" customHeight="1" outlineLevel="1" x14ac:dyDescent="0.2">
      <c r="A3619" s="25"/>
    </row>
    <row r="3620" spans="1:1" ht="15.95" customHeight="1" outlineLevel="1" x14ac:dyDescent="0.2">
      <c r="A3620" s="25"/>
    </row>
    <row r="3621" spans="1:1" ht="15.95" customHeight="1" outlineLevel="1" x14ac:dyDescent="0.2">
      <c r="A3621" s="25"/>
    </row>
    <row r="3622" spans="1:1" ht="15.95" customHeight="1" outlineLevel="1" x14ac:dyDescent="0.2">
      <c r="A3622" s="25"/>
    </row>
    <row r="3623" spans="1:1" ht="15" customHeight="1" outlineLevel="1" x14ac:dyDescent="0.2">
      <c r="A3623" s="14" t="s">
        <v>19</v>
      </c>
    </row>
    <row r="3624" spans="1:1" ht="15" customHeight="1" outlineLevel="1" x14ac:dyDescent="0.2">
      <c r="A3624" s="23">
        <v>29</v>
      </c>
    </row>
    <row r="3625" spans="1:1" ht="12" customHeight="1" outlineLevel="1" x14ac:dyDescent="0.2">
      <c r="A3625" s="11" t="s">
        <v>575</v>
      </c>
    </row>
    <row r="3626" spans="1:1" ht="18.95" customHeight="1" outlineLevel="1" x14ac:dyDescent="0.25">
      <c r="A3626" s="21" t="s">
        <v>1098</v>
      </c>
    </row>
    <row r="3627" spans="1:1" ht="12" customHeight="1" outlineLevel="1" x14ac:dyDescent="0.2"/>
    <row r="3628" spans="1:1" ht="12" customHeight="1" outlineLevel="1" x14ac:dyDescent="0.2"/>
    <row r="3629" spans="1:1" ht="12" customHeight="1" outlineLevel="1" x14ac:dyDescent="0.2"/>
    <row r="3630" spans="1:1" ht="12" customHeight="1" outlineLevel="1" x14ac:dyDescent="0.2"/>
    <row r="3631" spans="1:1" ht="11.1" customHeight="1" outlineLevel="1" x14ac:dyDescent="0.2"/>
    <row r="3632" spans="1:1" ht="11.1" customHeight="1" outlineLevel="1" x14ac:dyDescent="0.2"/>
    <row r="3633" spans="1:14" ht="11.1" customHeight="1" outlineLevel="1" x14ac:dyDescent="0.2"/>
    <row r="3634" spans="1:14" s="1" customFormat="1" ht="18.95" customHeight="1" outlineLevel="1" x14ac:dyDescent="0.25">
      <c r="A3634" s="10" t="s">
        <v>576</v>
      </c>
      <c r="H3634" s="11" t="s">
        <v>14</v>
      </c>
      <c r="I3634" s="12" t="s">
        <v>27</v>
      </c>
      <c r="J3634" s="12" t="s">
        <v>27</v>
      </c>
      <c r="K3634" s="22"/>
      <c r="L3634" s="19">
        <f>K3634*J3634*$A3649</f>
        <v>0</v>
      </c>
      <c r="M3634" s="20">
        <f>L3634</f>
        <v>0</v>
      </c>
      <c r="N3634" s="13"/>
    </row>
    <row r="3635" spans="1:14" ht="15" customHeight="1" outlineLevel="1" x14ac:dyDescent="0.2">
      <c r="A3635" s="14" t="s">
        <v>577</v>
      </c>
    </row>
    <row r="3636" spans="1:14" ht="12" customHeight="1" outlineLevel="1" x14ac:dyDescent="0.2">
      <c r="A3636" s="25" t="s">
        <v>578</v>
      </c>
    </row>
    <row r="3637" spans="1:14" s="1" customFormat="1" ht="12" customHeight="1" outlineLevel="1" x14ac:dyDescent="0.2">
      <c r="A3637" s="25"/>
    </row>
    <row r="3638" spans="1:14" s="1" customFormat="1" ht="12" customHeight="1" outlineLevel="1" x14ac:dyDescent="0.2">
      <c r="A3638" s="25"/>
    </row>
    <row r="3639" spans="1:14" s="1" customFormat="1" ht="12" customHeight="1" outlineLevel="1" x14ac:dyDescent="0.2">
      <c r="A3639" s="25"/>
    </row>
    <row r="3640" spans="1:14" s="1" customFormat="1" ht="12" customHeight="1" outlineLevel="1" x14ac:dyDescent="0.2">
      <c r="A3640" s="25"/>
    </row>
    <row r="3641" spans="1:14" s="1" customFormat="1" ht="12" customHeight="1" outlineLevel="1" x14ac:dyDescent="0.2">
      <c r="A3641" s="25"/>
    </row>
    <row r="3642" spans="1:14" s="1" customFormat="1" ht="12" customHeight="1" outlineLevel="1" x14ac:dyDescent="0.2">
      <c r="A3642" s="25"/>
    </row>
    <row r="3643" spans="1:14" ht="12" customHeight="1" outlineLevel="1" x14ac:dyDescent="0.2">
      <c r="A3643" s="25"/>
    </row>
    <row r="3644" spans="1:14" ht="12" customHeight="1" outlineLevel="1" x14ac:dyDescent="0.2">
      <c r="A3644" s="25"/>
    </row>
    <row r="3645" spans="1:14" ht="12" customHeight="1" outlineLevel="1" x14ac:dyDescent="0.2">
      <c r="A3645" s="25"/>
    </row>
    <row r="3646" spans="1:14" ht="12" customHeight="1" outlineLevel="1" x14ac:dyDescent="0.2">
      <c r="A3646" s="25"/>
    </row>
    <row r="3647" spans="1:14" ht="12" customHeight="1" outlineLevel="1" x14ac:dyDescent="0.2">
      <c r="A3647" s="25"/>
    </row>
    <row r="3648" spans="1:14" ht="15" customHeight="1" outlineLevel="1" x14ac:dyDescent="0.2">
      <c r="A3648" s="14" t="s">
        <v>19</v>
      </c>
    </row>
    <row r="3649" spans="1:14" ht="15" customHeight="1" outlineLevel="1" x14ac:dyDescent="0.2">
      <c r="A3649" s="23">
        <v>52</v>
      </c>
    </row>
    <row r="3650" spans="1:14" ht="12" customHeight="1" outlineLevel="1" x14ac:dyDescent="0.2">
      <c r="A3650" s="11" t="s">
        <v>575</v>
      </c>
    </row>
    <row r="3651" spans="1:14" ht="18.95" customHeight="1" outlineLevel="1" x14ac:dyDescent="0.25">
      <c r="A3651" s="21" t="s">
        <v>1098</v>
      </c>
    </row>
    <row r="3652" spans="1:14" ht="12" customHeight="1" outlineLevel="1" x14ac:dyDescent="0.2"/>
    <row r="3653" spans="1:14" ht="12" customHeight="1" outlineLevel="1" x14ac:dyDescent="0.2"/>
    <row r="3654" spans="1:14" ht="12" customHeight="1" outlineLevel="1" x14ac:dyDescent="0.2"/>
    <row r="3655" spans="1:14" ht="12" customHeight="1" outlineLevel="1" x14ac:dyDescent="0.2"/>
    <row r="3656" spans="1:14" ht="11.1" customHeight="1" outlineLevel="1" x14ac:dyDescent="0.2"/>
    <row r="3657" spans="1:14" ht="11.1" customHeight="1" outlineLevel="1" x14ac:dyDescent="0.2"/>
    <row r="3658" spans="1:14" ht="11.1" customHeight="1" outlineLevel="1" x14ac:dyDescent="0.2"/>
    <row r="3659" spans="1:14" s="1" customFormat="1" ht="18.95" customHeight="1" outlineLevel="1" x14ac:dyDescent="0.25">
      <c r="A3659" s="10" t="s">
        <v>579</v>
      </c>
      <c r="H3659" s="11" t="s">
        <v>14</v>
      </c>
      <c r="I3659" s="12" t="s">
        <v>27</v>
      </c>
      <c r="J3659" s="12" t="s">
        <v>27</v>
      </c>
      <c r="K3659" s="22"/>
      <c r="L3659" s="19">
        <f>K3659*J3659*$A3674</f>
        <v>0</v>
      </c>
      <c r="M3659" s="20">
        <f>L3659</f>
        <v>0</v>
      </c>
      <c r="N3659" s="13"/>
    </row>
    <row r="3660" spans="1:14" ht="29.1" customHeight="1" outlineLevel="1" x14ac:dyDescent="0.2">
      <c r="A3660" s="14" t="s">
        <v>580</v>
      </c>
    </row>
    <row r="3661" spans="1:14" ht="12" customHeight="1" outlineLevel="1" x14ac:dyDescent="0.2">
      <c r="A3661" s="25" t="s">
        <v>581</v>
      </c>
    </row>
    <row r="3662" spans="1:14" s="1" customFormat="1" ht="12" customHeight="1" outlineLevel="1" x14ac:dyDescent="0.2">
      <c r="A3662" s="25"/>
    </row>
    <row r="3663" spans="1:14" s="1" customFormat="1" ht="12" customHeight="1" outlineLevel="1" x14ac:dyDescent="0.2">
      <c r="A3663" s="25"/>
    </row>
    <row r="3664" spans="1:14" s="1" customFormat="1" ht="12" customHeight="1" outlineLevel="1" x14ac:dyDescent="0.2">
      <c r="A3664" s="25"/>
    </row>
    <row r="3665" spans="1:1" s="1" customFormat="1" ht="12" customHeight="1" outlineLevel="1" x14ac:dyDescent="0.2">
      <c r="A3665" s="25"/>
    </row>
    <row r="3666" spans="1:1" s="1" customFormat="1" ht="12" customHeight="1" outlineLevel="1" x14ac:dyDescent="0.2">
      <c r="A3666" s="25"/>
    </row>
    <row r="3667" spans="1:1" s="1" customFormat="1" ht="12" customHeight="1" outlineLevel="1" x14ac:dyDescent="0.2">
      <c r="A3667" s="25"/>
    </row>
    <row r="3668" spans="1:1" ht="12" customHeight="1" outlineLevel="1" x14ac:dyDescent="0.2">
      <c r="A3668" s="25"/>
    </row>
    <row r="3669" spans="1:1" ht="12" customHeight="1" outlineLevel="1" x14ac:dyDescent="0.2">
      <c r="A3669" s="25"/>
    </row>
    <row r="3670" spans="1:1" ht="12" customHeight="1" outlineLevel="1" x14ac:dyDescent="0.2">
      <c r="A3670" s="25"/>
    </row>
    <row r="3671" spans="1:1" ht="12" customHeight="1" outlineLevel="1" x14ac:dyDescent="0.2">
      <c r="A3671" s="25"/>
    </row>
    <row r="3672" spans="1:1" ht="12" customHeight="1" outlineLevel="1" x14ac:dyDescent="0.2">
      <c r="A3672" s="25"/>
    </row>
    <row r="3673" spans="1:1" ht="15" customHeight="1" outlineLevel="1" x14ac:dyDescent="0.2">
      <c r="A3673" s="14" t="s">
        <v>19</v>
      </c>
    </row>
    <row r="3674" spans="1:1" ht="15" customHeight="1" outlineLevel="1" x14ac:dyDescent="0.2">
      <c r="A3674" s="23">
        <v>89</v>
      </c>
    </row>
    <row r="3675" spans="1:1" ht="12" customHeight="1" outlineLevel="1" x14ac:dyDescent="0.2">
      <c r="A3675" s="11" t="s">
        <v>582</v>
      </c>
    </row>
    <row r="3676" spans="1:1" ht="18.95" customHeight="1" outlineLevel="1" x14ac:dyDescent="0.25">
      <c r="A3676" s="21" t="s">
        <v>1098</v>
      </c>
    </row>
    <row r="3677" spans="1:1" ht="12" customHeight="1" outlineLevel="1" x14ac:dyDescent="0.2"/>
    <row r="3678" spans="1:1" ht="12" customHeight="1" outlineLevel="1" x14ac:dyDescent="0.2"/>
    <row r="3679" spans="1:1" ht="12" customHeight="1" outlineLevel="1" x14ac:dyDescent="0.2"/>
    <row r="3680" spans="1:1" ht="12" customHeight="1" outlineLevel="1" x14ac:dyDescent="0.2"/>
    <row r="3681" spans="1:14" ht="11.1" customHeight="1" outlineLevel="1" x14ac:dyDescent="0.2"/>
    <row r="3682" spans="1:14" ht="11.1" customHeight="1" outlineLevel="1" x14ac:dyDescent="0.2"/>
    <row r="3683" spans="1:14" ht="11.1" customHeight="1" outlineLevel="1" x14ac:dyDescent="0.2"/>
    <row r="3684" spans="1:14" s="1" customFormat="1" ht="18.95" customHeight="1" outlineLevel="1" x14ac:dyDescent="0.25">
      <c r="A3684" s="10" t="s">
        <v>583</v>
      </c>
      <c r="H3684" s="11" t="s">
        <v>14</v>
      </c>
      <c r="I3684" s="12" t="s">
        <v>27</v>
      </c>
      <c r="J3684" s="12" t="s">
        <v>27</v>
      </c>
      <c r="K3684" s="22"/>
      <c r="L3684" s="19">
        <f>K3684*J3684*$A3699</f>
        <v>0</v>
      </c>
      <c r="M3684" s="20">
        <f>L3684</f>
        <v>0</v>
      </c>
      <c r="N3684" s="13"/>
    </row>
    <row r="3685" spans="1:14" ht="29.1" customHeight="1" outlineLevel="1" x14ac:dyDescent="0.2">
      <c r="A3685" s="14" t="s">
        <v>584</v>
      </c>
    </row>
    <row r="3686" spans="1:14" ht="12" customHeight="1" outlineLevel="1" x14ac:dyDescent="0.2">
      <c r="A3686" s="25" t="s">
        <v>585</v>
      </c>
    </row>
    <row r="3687" spans="1:14" s="1" customFormat="1" ht="12" customHeight="1" outlineLevel="1" x14ac:dyDescent="0.2">
      <c r="A3687" s="25"/>
    </row>
    <row r="3688" spans="1:14" s="1" customFormat="1" ht="12" customHeight="1" outlineLevel="1" x14ac:dyDescent="0.2">
      <c r="A3688" s="25"/>
    </row>
    <row r="3689" spans="1:14" s="1" customFormat="1" ht="12" customHeight="1" outlineLevel="1" x14ac:dyDescent="0.2">
      <c r="A3689" s="25"/>
    </row>
    <row r="3690" spans="1:14" s="1" customFormat="1" ht="12" customHeight="1" outlineLevel="1" x14ac:dyDescent="0.2">
      <c r="A3690" s="25"/>
    </row>
    <row r="3691" spans="1:14" s="1" customFormat="1" ht="12" customHeight="1" outlineLevel="1" x14ac:dyDescent="0.2">
      <c r="A3691" s="25"/>
    </row>
    <row r="3692" spans="1:14" s="1" customFormat="1" ht="12" customHeight="1" outlineLevel="1" x14ac:dyDescent="0.2">
      <c r="A3692" s="25"/>
    </row>
    <row r="3693" spans="1:14" ht="12" customHeight="1" outlineLevel="1" x14ac:dyDescent="0.2">
      <c r="A3693" s="25"/>
    </row>
    <row r="3694" spans="1:14" ht="12" customHeight="1" outlineLevel="1" x14ac:dyDescent="0.2">
      <c r="A3694" s="25"/>
    </row>
    <row r="3695" spans="1:14" ht="12" customHeight="1" outlineLevel="1" x14ac:dyDescent="0.2">
      <c r="A3695" s="25"/>
    </row>
    <row r="3696" spans="1:14" ht="12" customHeight="1" outlineLevel="1" x14ac:dyDescent="0.2">
      <c r="A3696" s="25"/>
    </row>
    <row r="3697" spans="1:14" ht="12" customHeight="1" outlineLevel="1" x14ac:dyDescent="0.2">
      <c r="A3697" s="25"/>
    </row>
    <row r="3698" spans="1:14" ht="15" customHeight="1" outlineLevel="1" x14ac:dyDescent="0.2">
      <c r="A3698" s="14" t="s">
        <v>19</v>
      </c>
    </row>
    <row r="3699" spans="1:14" ht="15" customHeight="1" outlineLevel="1" x14ac:dyDescent="0.2">
      <c r="A3699" s="23">
        <v>42</v>
      </c>
    </row>
    <row r="3700" spans="1:14" ht="12" customHeight="1" outlineLevel="1" x14ac:dyDescent="0.2">
      <c r="A3700" s="11" t="s">
        <v>586</v>
      </c>
    </row>
    <row r="3701" spans="1:14" ht="18.95" customHeight="1" outlineLevel="1" x14ac:dyDescent="0.25">
      <c r="A3701" s="21" t="s">
        <v>1098</v>
      </c>
    </row>
    <row r="3702" spans="1:14" ht="12" customHeight="1" outlineLevel="1" x14ac:dyDescent="0.2"/>
    <row r="3703" spans="1:14" ht="12" customHeight="1" outlineLevel="1" x14ac:dyDescent="0.2"/>
    <row r="3704" spans="1:14" ht="12" customHeight="1" outlineLevel="1" x14ac:dyDescent="0.2"/>
    <row r="3705" spans="1:14" ht="12" customHeight="1" outlineLevel="1" x14ac:dyDescent="0.2"/>
    <row r="3706" spans="1:14" ht="11.1" customHeight="1" outlineLevel="1" x14ac:dyDescent="0.2"/>
    <row r="3707" spans="1:14" ht="11.1" customHeight="1" outlineLevel="1" x14ac:dyDescent="0.2"/>
    <row r="3708" spans="1:14" ht="11.1" customHeight="1" outlineLevel="1" x14ac:dyDescent="0.2"/>
    <row r="3709" spans="1:14" s="1" customFormat="1" ht="18.95" customHeight="1" outlineLevel="1" x14ac:dyDescent="0.25">
      <c r="A3709" s="10" t="s">
        <v>587</v>
      </c>
      <c r="H3709" s="11" t="s">
        <v>14</v>
      </c>
      <c r="I3709" s="12" t="s">
        <v>298</v>
      </c>
      <c r="J3709" s="12" t="s">
        <v>298</v>
      </c>
      <c r="K3709" s="22"/>
      <c r="L3709" s="19">
        <f>K3709*J3709*$A3724</f>
        <v>0</v>
      </c>
      <c r="M3709" s="20">
        <f>L3709</f>
        <v>0</v>
      </c>
      <c r="N3709" s="13"/>
    </row>
    <row r="3710" spans="1:14" ht="15" customHeight="1" outlineLevel="1" x14ac:dyDescent="0.2">
      <c r="A3710" s="14" t="s">
        <v>588</v>
      </c>
    </row>
    <row r="3711" spans="1:14" ht="12" customHeight="1" outlineLevel="1" x14ac:dyDescent="0.2">
      <c r="A3711" s="25" t="s">
        <v>589</v>
      </c>
    </row>
    <row r="3712" spans="1:14" s="1" customFormat="1" ht="12" customHeight="1" outlineLevel="1" x14ac:dyDescent="0.2">
      <c r="A3712" s="25"/>
    </row>
    <row r="3713" spans="1:1" s="1" customFormat="1" ht="12" customHeight="1" outlineLevel="1" x14ac:dyDescent="0.2">
      <c r="A3713" s="25"/>
    </row>
    <row r="3714" spans="1:1" s="1" customFormat="1" ht="12" customHeight="1" outlineLevel="1" x14ac:dyDescent="0.2">
      <c r="A3714" s="25"/>
    </row>
    <row r="3715" spans="1:1" s="1" customFormat="1" ht="12" customHeight="1" outlineLevel="1" x14ac:dyDescent="0.2">
      <c r="A3715" s="25"/>
    </row>
    <row r="3716" spans="1:1" s="1" customFormat="1" ht="12" customHeight="1" outlineLevel="1" x14ac:dyDescent="0.2">
      <c r="A3716" s="25"/>
    </row>
    <row r="3717" spans="1:1" s="1" customFormat="1" ht="12" customHeight="1" outlineLevel="1" x14ac:dyDescent="0.2">
      <c r="A3717" s="25"/>
    </row>
    <row r="3718" spans="1:1" ht="12" customHeight="1" outlineLevel="1" x14ac:dyDescent="0.2">
      <c r="A3718" s="25"/>
    </row>
    <row r="3719" spans="1:1" ht="12" customHeight="1" outlineLevel="1" x14ac:dyDescent="0.2">
      <c r="A3719" s="25"/>
    </row>
    <row r="3720" spans="1:1" ht="12" customHeight="1" outlineLevel="1" x14ac:dyDescent="0.2">
      <c r="A3720" s="25"/>
    </row>
    <row r="3721" spans="1:1" ht="12" customHeight="1" outlineLevel="1" x14ac:dyDescent="0.2">
      <c r="A3721" s="25"/>
    </row>
    <row r="3722" spans="1:1" ht="12" customHeight="1" outlineLevel="1" x14ac:dyDescent="0.2">
      <c r="A3722" s="25"/>
    </row>
    <row r="3723" spans="1:1" ht="15" customHeight="1" outlineLevel="1" x14ac:dyDescent="0.2">
      <c r="A3723" s="14" t="s">
        <v>19</v>
      </c>
    </row>
    <row r="3724" spans="1:1" ht="15" customHeight="1" outlineLevel="1" x14ac:dyDescent="0.2">
      <c r="A3724" s="23">
        <v>57</v>
      </c>
    </row>
    <row r="3725" spans="1:1" ht="12" customHeight="1" outlineLevel="1" x14ac:dyDescent="0.2">
      <c r="A3725" s="11" t="s">
        <v>145</v>
      </c>
    </row>
    <row r="3726" spans="1:1" ht="18.95" customHeight="1" outlineLevel="1" x14ac:dyDescent="0.25">
      <c r="A3726" s="21" t="s">
        <v>1098</v>
      </c>
    </row>
    <row r="3727" spans="1:1" ht="12" customHeight="1" outlineLevel="1" x14ac:dyDescent="0.2"/>
    <row r="3728" spans="1:1" ht="12" customHeight="1" outlineLevel="1" x14ac:dyDescent="0.2"/>
    <row r="3729" spans="1:14" ht="12" customHeight="1" outlineLevel="1" x14ac:dyDescent="0.2"/>
    <row r="3730" spans="1:14" ht="12" customHeight="1" outlineLevel="1" x14ac:dyDescent="0.2"/>
    <row r="3731" spans="1:14" ht="11.1" customHeight="1" outlineLevel="1" x14ac:dyDescent="0.2"/>
    <row r="3732" spans="1:14" ht="11.1" customHeight="1" outlineLevel="1" x14ac:dyDescent="0.2"/>
    <row r="3733" spans="1:14" ht="11.1" customHeight="1" outlineLevel="1" x14ac:dyDescent="0.2"/>
    <row r="3734" spans="1:14" s="1" customFormat="1" ht="18.95" customHeight="1" outlineLevel="1" x14ac:dyDescent="0.25">
      <c r="A3734" s="10" t="s">
        <v>590</v>
      </c>
      <c r="H3734" s="11" t="s">
        <v>14</v>
      </c>
      <c r="I3734" s="12" t="s">
        <v>27</v>
      </c>
      <c r="J3734" s="12" t="s">
        <v>27</v>
      </c>
      <c r="K3734" s="22"/>
      <c r="L3734" s="19">
        <f>K3734*J3734*$A3749</f>
        <v>0</v>
      </c>
      <c r="M3734" s="20">
        <f>L3734</f>
        <v>0</v>
      </c>
      <c r="N3734" s="13"/>
    </row>
    <row r="3735" spans="1:14" ht="15" customHeight="1" outlineLevel="1" x14ac:dyDescent="0.2">
      <c r="A3735" s="14" t="s">
        <v>591</v>
      </c>
    </row>
    <row r="3736" spans="1:14" ht="12" customHeight="1" outlineLevel="1" x14ac:dyDescent="0.2">
      <c r="A3736" s="25" t="s">
        <v>592</v>
      </c>
    </row>
    <row r="3737" spans="1:14" s="1" customFormat="1" ht="12" customHeight="1" outlineLevel="1" x14ac:dyDescent="0.2">
      <c r="A3737" s="25"/>
    </row>
    <row r="3738" spans="1:14" s="1" customFormat="1" ht="12" customHeight="1" outlineLevel="1" x14ac:dyDescent="0.2">
      <c r="A3738" s="25"/>
    </row>
    <row r="3739" spans="1:14" s="1" customFormat="1" ht="12" customHeight="1" outlineLevel="1" x14ac:dyDescent="0.2">
      <c r="A3739" s="25"/>
    </row>
    <row r="3740" spans="1:14" s="1" customFormat="1" ht="12" customHeight="1" outlineLevel="1" x14ac:dyDescent="0.2">
      <c r="A3740" s="25"/>
    </row>
    <row r="3741" spans="1:14" s="1" customFormat="1" ht="12" customHeight="1" outlineLevel="1" x14ac:dyDescent="0.2">
      <c r="A3741" s="25"/>
    </row>
    <row r="3742" spans="1:14" s="1" customFormat="1" ht="12" customHeight="1" outlineLevel="1" x14ac:dyDescent="0.2">
      <c r="A3742" s="25"/>
    </row>
    <row r="3743" spans="1:14" ht="12" customHeight="1" outlineLevel="1" x14ac:dyDescent="0.2">
      <c r="A3743" s="25"/>
    </row>
    <row r="3744" spans="1:14" ht="12" customHeight="1" outlineLevel="1" x14ac:dyDescent="0.2">
      <c r="A3744" s="25"/>
    </row>
    <row r="3745" spans="1:15" ht="12" customHeight="1" outlineLevel="1" x14ac:dyDescent="0.2">
      <c r="A3745" s="25"/>
    </row>
    <row r="3746" spans="1:15" ht="12" customHeight="1" outlineLevel="1" x14ac:dyDescent="0.2">
      <c r="A3746" s="25"/>
    </row>
    <row r="3747" spans="1:15" ht="12" customHeight="1" outlineLevel="1" x14ac:dyDescent="0.2">
      <c r="A3747" s="25"/>
    </row>
    <row r="3748" spans="1:15" ht="15" customHeight="1" outlineLevel="1" x14ac:dyDescent="0.2">
      <c r="A3748" s="14" t="s">
        <v>19</v>
      </c>
    </row>
    <row r="3749" spans="1:15" ht="15" customHeight="1" outlineLevel="1" x14ac:dyDescent="0.2">
      <c r="A3749" s="23">
        <v>39</v>
      </c>
    </row>
    <row r="3750" spans="1:15" ht="12" customHeight="1" outlineLevel="1" x14ac:dyDescent="0.2">
      <c r="A3750" s="11" t="s">
        <v>167</v>
      </c>
    </row>
    <row r="3751" spans="1:15" ht="18.95" customHeight="1" outlineLevel="1" x14ac:dyDescent="0.25">
      <c r="A3751" s="21" t="s">
        <v>1098</v>
      </c>
    </row>
    <row r="3752" spans="1:15" ht="12" customHeight="1" outlineLevel="1" x14ac:dyDescent="0.2"/>
    <row r="3753" spans="1:15" ht="12" customHeight="1" outlineLevel="1" x14ac:dyDescent="0.2"/>
    <row r="3754" spans="1:15" ht="12" customHeight="1" outlineLevel="1" x14ac:dyDescent="0.2"/>
    <row r="3755" spans="1:15" ht="12" customHeight="1" outlineLevel="1" x14ac:dyDescent="0.2"/>
    <row r="3756" spans="1:15" ht="27.95" customHeight="1" x14ac:dyDescent="0.2">
      <c r="A3756" s="8" t="s">
        <v>593</v>
      </c>
      <c r="B3756" s="7"/>
      <c r="C3756" s="7"/>
      <c r="D3756" s="7"/>
      <c r="E3756" s="7"/>
      <c r="F3756" s="7"/>
      <c r="G3756" s="7"/>
      <c r="H3756" s="9"/>
      <c r="I3756" s="9"/>
      <c r="J3756" s="9"/>
      <c r="K3756" s="9"/>
      <c r="L3756" s="9"/>
      <c r="M3756" s="9"/>
      <c r="N3756" s="9"/>
      <c r="O3756" s="9"/>
    </row>
    <row r="3757" spans="1:15" ht="11.1" customHeight="1" outlineLevel="1" x14ac:dyDescent="0.2"/>
    <row r="3758" spans="1:15" ht="11.1" customHeight="1" outlineLevel="1" x14ac:dyDescent="0.2"/>
    <row r="3759" spans="1:15" s="1" customFormat="1" ht="18.95" customHeight="1" outlineLevel="1" x14ac:dyDescent="0.25">
      <c r="A3759" s="10" t="s">
        <v>594</v>
      </c>
      <c r="H3759" s="11" t="s">
        <v>14</v>
      </c>
      <c r="I3759" s="12" t="s">
        <v>16</v>
      </c>
      <c r="J3759" s="12" t="s">
        <v>16</v>
      </c>
      <c r="K3759" s="22"/>
      <c r="L3759" s="19">
        <f>K3759*J3759*$A3774</f>
        <v>0</v>
      </c>
      <c r="M3759" s="20">
        <f>L3759</f>
        <v>0</v>
      </c>
      <c r="N3759" s="13"/>
    </row>
    <row r="3760" spans="1:15" ht="15" customHeight="1" outlineLevel="1" x14ac:dyDescent="0.2">
      <c r="A3760" s="14" t="s">
        <v>595</v>
      </c>
    </row>
    <row r="3761" spans="1:1" ht="12" customHeight="1" outlineLevel="1" x14ac:dyDescent="0.2">
      <c r="A3761" s="25" t="s">
        <v>596</v>
      </c>
    </row>
    <row r="3762" spans="1:1" s="1" customFormat="1" ht="12" customHeight="1" outlineLevel="1" x14ac:dyDescent="0.2">
      <c r="A3762" s="25"/>
    </row>
    <row r="3763" spans="1:1" s="1" customFormat="1" ht="12" customHeight="1" outlineLevel="1" x14ac:dyDescent="0.2">
      <c r="A3763" s="25"/>
    </row>
    <row r="3764" spans="1:1" s="1" customFormat="1" ht="12" customHeight="1" outlineLevel="1" x14ac:dyDescent="0.2">
      <c r="A3764" s="25"/>
    </row>
    <row r="3765" spans="1:1" s="1" customFormat="1" ht="12" customHeight="1" outlineLevel="1" x14ac:dyDescent="0.2">
      <c r="A3765" s="25"/>
    </row>
    <row r="3766" spans="1:1" s="1" customFormat="1" ht="12" customHeight="1" outlineLevel="1" x14ac:dyDescent="0.2">
      <c r="A3766" s="25"/>
    </row>
    <row r="3767" spans="1:1" s="1" customFormat="1" ht="12" customHeight="1" outlineLevel="1" x14ac:dyDescent="0.2">
      <c r="A3767" s="25"/>
    </row>
    <row r="3768" spans="1:1" ht="12" customHeight="1" outlineLevel="1" x14ac:dyDescent="0.2">
      <c r="A3768" s="25"/>
    </row>
    <row r="3769" spans="1:1" ht="12" customHeight="1" outlineLevel="1" x14ac:dyDescent="0.2">
      <c r="A3769" s="25"/>
    </row>
    <row r="3770" spans="1:1" ht="12" customHeight="1" outlineLevel="1" x14ac:dyDescent="0.2">
      <c r="A3770" s="25"/>
    </row>
    <row r="3771" spans="1:1" ht="12" customHeight="1" outlineLevel="1" x14ac:dyDescent="0.2">
      <c r="A3771" s="25"/>
    </row>
    <row r="3772" spans="1:1" ht="12" customHeight="1" outlineLevel="1" x14ac:dyDescent="0.2">
      <c r="A3772" s="25"/>
    </row>
    <row r="3773" spans="1:1" ht="15" customHeight="1" outlineLevel="1" x14ac:dyDescent="0.2">
      <c r="A3773" s="14" t="s">
        <v>19</v>
      </c>
    </row>
    <row r="3774" spans="1:1" ht="15" customHeight="1" outlineLevel="1" x14ac:dyDescent="0.2">
      <c r="A3774" s="23">
        <v>63</v>
      </c>
    </row>
    <row r="3775" spans="1:1" ht="12" customHeight="1" outlineLevel="1" x14ac:dyDescent="0.2">
      <c r="A3775" s="11" t="s">
        <v>597</v>
      </c>
    </row>
    <row r="3776" spans="1:1" ht="18.95" customHeight="1" outlineLevel="1" x14ac:dyDescent="0.25">
      <c r="A3776" s="21" t="s">
        <v>1098</v>
      </c>
    </row>
    <row r="3777" spans="1:14" ht="12" customHeight="1" outlineLevel="1" x14ac:dyDescent="0.2"/>
    <row r="3778" spans="1:14" ht="12" customHeight="1" outlineLevel="1" x14ac:dyDescent="0.2"/>
    <row r="3779" spans="1:14" ht="12" customHeight="1" outlineLevel="1" x14ac:dyDescent="0.2"/>
    <row r="3780" spans="1:14" ht="12" customHeight="1" outlineLevel="1" x14ac:dyDescent="0.2"/>
    <row r="3781" spans="1:14" ht="11.1" customHeight="1" outlineLevel="1" x14ac:dyDescent="0.2"/>
    <row r="3782" spans="1:14" ht="11.1" customHeight="1" outlineLevel="1" x14ac:dyDescent="0.2"/>
    <row r="3783" spans="1:14" ht="11.1" customHeight="1" outlineLevel="1" x14ac:dyDescent="0.2"/>
    <row r="3784" spans="1:14" s="1" customFormat="1" ht="18.95" customHeight="1" outlineLevel="1" x14ac:dyDescent="0.25">
      <c r="A3784" s="10" t="s">
        <v>598</v>
      </c>
      <c r="H3784" s="11" t="s">
        <v>14</v>
      </c>
      <c r="I3784" s="12" t="s">
        <v>16</v>
      </c>
      <c r="J3784" s="12" t="s">
        <v>16</v>
      </c>
      <c r="K3784" s="22"/>
      <c r="L3784" s="19">
        <f>K3784*J3784*$A3799</f>
        <v>0</v>
      </c>
      <c r="M3784" s="20">
        <f>L3784</f>
        <v>0</v>
      </c>
      <c r="N3784" s="13"/>
    </row>
    <row r="3785" spans="1:14" ht="15" customHeight="1" outlineLevel="1" x14ac:dyDescent="0.2">
      <c r="A3785" s="14" t="s">
        <v>599</v>
      </c>
    </row>
    <row r="3786" spans="1:14" ht="12" customHeight="1" outlineLevel="1" x14ac:dyDescent="0.2">
      <c r="A3786" s="25" t="s">
        <v>600</v>
      </c>
    </row>
    <row r="3787" spans="1:14" s="1" customFormat="1" ht="12" customHeight="1" outlineLevel="1" x14ac:dyDescent="0.2">
      <c r="A3787" s="25"/>
    </row>
    <row r="3788" spans="1:14" s="1" customFormat="1" ht="12" customHeight="1" outlineLevel="1" x14ac:dyDescent="0.2">
      <c r="A3788" s="25"/>
    </row>
    <row r="3789" spans="1:14" s="1" customFormat="1" ht="12" customHeight="1" outlineLevel="1" x14ac:dyDescent="0.2">
      <c r="A3789" s="25"/>
    </row>
    <row r="3790" spans="1:14" s="1" customFormat="1" ht="12" customHeight="1" outlineLevel="1" x14ac:dyDescent="0.2">
      <c r="A3790" s="25"/>
    </row>
    <row r="3791" spans="1:14" s="1" customFormat="1" ht="12" customHeight="1" outlineLevel="1" x14ac:dyDescent="0.2">
      <c r="A3791" s="25"/>
    </row>
    <row r="3792" spans="1:14" s="1" customFormat="1" ht="12" customHeight="1" outlineLevel="1" x14ac:dyDescent="0.2">
      <c r="A3792" s="25"/>
    </row>
    <row r="3793" spans="1:1" ht="12" customHeight="1" outlineLevel="1" x14ac:dyDescent="0.2">
      <c r="A3793" s="25"/>
    </row>
    <row r="3794" spans="1:1" ht="12" customHeight="1" outlineLevel="1" x14ac:dyDescent="0.2">
      <c r="A3794" s="25"/>
    </row>
    <row r="3795" spans="1:1" ht="12" customHeight="1" outlineLevel="1" x14ac:dyDescent="0.2">
      <c r="A3795" s="25"/>
    </row>
    <row r="3796" spans="1:1" ht="12" customHeight="1" outlineLevel="1" x14ac:dyDescent="0.2">
      <c r="A3796" s="25"/>
    </row>
    <row r="3797" spans="1:1" ht="12" customHeight="1" outlineLevel="1" x14ac:dyDescent="0.2">
      <c r="A3797" s="25"/>
    </row>
    <row r="3798" spans="1:1" ht="15" customHeight="1" outlineLevel="1" x14ac:dyDescent="0.2">
      <c r="A3798" s="14" t="s">
        <v>19</v>
      </c>
    </row>
    <row r="3799" spans="1:1" ht="15" customHeight="1" outlineLevel="1" x14ac:dyDescent="0.2">
      <c r="A3799" s="23">
        <v>63</v>
      </c>
    </row>
    <row r="3800" spans="1:1" ht="12" customHeight="1" outlineLevel="1" x14ac:dyDescent="0.2">
      <c r="A3800" s="11" t="s">
        <v>597</v>
      </c>
    </row>
    <row r="3801" spans="1:1" ht="18.95" customHeight="1" outlineLevel="1" x14ac:dyDescent="0.25">
      <c r="A3801" s="21" t="s">
        <v>1098</v>
      </c>
    </row>
    <row r="3802" spans="1:1" ht="12" customHeight="1" outlineLevel="1" x14ac:dyDescent="0.2"/>
    <row r="3803" spans="1:1" ht="12" customHeight="1" outlineLevel="1" x14ac:dyDescent="0.2"/>
    <row r="3804" spans="1:1" ht="12" customHeight="1" outlineLevel="1" x14ac:dyDescent="0.2"/>
    <row r="3805" spans="1:1" ht="12" customHeight="1" outlineLevel="1" x14ac:dyDescent="0.2"/>
    <row r="3806" spans="1:1" ht="11.1" customHeight="1" outlineLevel="1" x14ac:dyDescent="0.2"/>
    <row r="3807" spans="1:1" ht="11.1" customHeight="1" outlineLevel="1" x14ac:dyDescent="0.2"/>
    <row r="3808" spans="1:1" ht="11.1" customHeight="1" outlineLevel="1" x14ac:dyDescent="0.2"/>
    <row r="3809" spans="1:14" s="1" customFormat="1" ht="18.95" customHeight="1" outlineLevel="1" x14ac:dyDescent="0.25">
      <c r="A3809" s="10" t="s">
        <v>601</v>
      </c>
      <c r="H3809" s="11" t="s">
        <v>14</v>
      </c>
      <c r="I3809" s="12" t="s">
        <v>16</v>
      </c>
      <c r="J3809" s="12" t="s">
        <v>16</v>
      </c>
      <c r="K3809" s="22"/>
      <c r="L3809" s="19">
        <f>K3809*J3809*$A3824</f>
        <v>0</v>
      </c>
      <c r="M3809" s="20">
        <f>L3809</f>
        <v>0</v>
      </c>
      <c r="N3809" s="13"/>
    </row>
    <row r="3810" spans="1:14" ht="15" customHeight="1" outlineLevel="1" x14ac:dyDescent="0.2">
      <c r="A3810" s="14" t="s">
        <v>602</v>
      </c>
    </row>
    <row r="3811" spans="1:14" ht="12" customHeight="1" outlineLevel="1" x14ac:dyDescent="0.2">
      <c r="A3811" s="25" t="s">
        <v>603</v>
      </c>
    </row>
    <row r="3812" spans="1:14" s="1" customFormat="1" ht="12" customHeight="1" outlineLevel="1" x14ac:dyDescent="0.2">
      <c r="A3812" s="25"/>
    </row>
    <row r="3813" spans="1:14" s="1" customFormat="1" ht="12" customHeight="1" outlineLevel="1" x14ac:dyDescent="0.2">
      <c r="A3813" s="25"/>
    </row>
    <row r="3814" spans="1:14" s="1" customFormat="1" ht="12" customHeight="1" outlineLevel="1" x14ac:dyDescent="0.2">
      <c r="A3814" s="25"/>
    </row>
    <row r="3815" spans="1:14" s="1" customFormat="1" ht="12" customHeight="1" outlineLevel="1" x14ac:dyDescent="0.2">
      <c r="A3815" s="25"/>
    </row>
    <row r="3816" spans="1:14" s="1" customFormat="1" ht="12" customHeight="1" outlineLevel="1" x14ac:dyDescent="0.2">
      <c r="A3816" s="25"/>
    </row>
    <row r="3817" spans="1:14" s="1" customFormat="1" ht="12" customHeight="1" outlineLevel="1" x14ac:dyDescent="0.2">
      <c r="A3817" s="25"/>
    </row>
    <row r="3818" spans="1:14" ht="12" customHeight="1" outlineLevel="1" x14ac:dyDescent="0.2">
      <c r="A3818" s="25"/>
    </row>
    <row r="3819" spans="1:14" ht="12" customHeight="1" outlineLevel="1" x14ac:dyDescent="0.2">
      <c r="A3819" s="25"/>
    </row>
    <row r="3820" spans="1:14" ht="12" customHeight="1" outlineLevel="1" x14ac:dyDescent="0.2">
      <c r="A3820" s="25"/>
    </row>
    <row r="3821" spans="1:14" ht="12" customHeight="1" outlineLevel="1" x14ac:dyDescent="0.2">
      <c r="A3821" s="25"/>
    </row>
    <row r="3822" spans="1:14" ht="12" customHeight="1" outlineLevel="1" x14ac:dyDescent="0.2">
      <c r="A3822" s="25"/>
    </row>
    <row r="3823" spans="1:14" ht="15" customHeight="1" outlineLevel="1" x14ac:dyDescent="0.2">
      <c r="A3823" s="14" t="s">
        <v>19</v>
      </c>
    </row>
    <row r="3824" spans="1:14" ht="15" customHeight="1" outlineLevel="1" x14ac:dyDescent="0.2">
      <c r="A3824" s="23">
        <v>59</v>
      </c>
    </row>
    <row r="3825" spans="1:14" ht="12" customHeight="1" outlineLevel="1" x14ac:dyDescent="0.2">
      <c r="A3825" s="11" t="s">
        <v>604</v>
      </c>
    </row>
    <row r="3826" spans="1:14" ht="18.95" customHeight="1" outlineLevel="1" x14ac:dyDescent="0.25">
      <c r="A3826" s="21" t="s">
        <v>1098</v>
      </c>
    </row>
    <row r="3827" spans="1:14" ht="12" customHeight="1" outlineLevel="1" x14ac:dyDescent="0.2"/>
    <row r="3828" spans="1:14" ht="12" customHeight="1" outlineLevel="1" x14ac:dyDescent="0.2"/>
    <row r="3829" spans="1:14" ht="12" customHeight="1" outlineLevel="1" x14ac:dyDescent="0.2"/>
    <row r="3830" spans="1:14" ht="12" customHeight="1" outlineLevel="1" x14ac:dyDescent="0.2"/>
    <row r="3831" spans="1:14" ht="11.1" customHeight="1" outlineLevel="1" x14ac:dyDescent="0.2"/>
    <row r="3832" spans="1:14" ht="11.1" customHeight="1" outlineLevel="1" x14ac:dyDescent="0.2"/>
    <row r="3833" spans="1:14" ht="11.1" customHeight="1" outlineLevel="1" x14ac:dyDescent="0.2"/>
    <row r="3834" spans="1:14" s="1" customFormat="1" ht="18.95" customHeight="1" outlineLevel="1" x14ac:dyDescent="0.25">
      <c r="A3834" s="10" t="s">
        <v>605</v>
      </c>
      <c r="H3834" s="11" t="s">
        <v>14</v>
      </c>
      <c r="I3834" s="12" t="s">
        <v>16</v>
      </c>
      <c r="J3834" s="12" t="s">
        <v>16</v>
      </c>
      <c r="K3834" s="22"/>
      <c r="L3834" s="19">
        <f>K3834*J3834*$A3849</f>
        <v>0</v>
      </c>
      <c r="M3834" s="20">
        <f>L3834</f>
        <v>0</v>
      </c>
      <c r="N3834" s="13"/>
    </row>
    <row r="3835" spans="1:14" ht="15" customHeight="1" outlineLevel="1" x14ac:dyDescent="0.2">
      <c r="A3835" s="14" t="s">
        <v>606</v>
      </c>
    </row>
    <row r="3836" spans="1:14" ht="12" customHeight="1" outlineLevel="1" x14ac:dyDescent="0.2">
      <c r="A3836" s="25" t="s">
        <v>603</v>
      </c>
    </row>
    <row r="3837" spans="1:14" s="1" customFormat="1" ht="12" customHeight="1" outlineLevel="1" x14ac:dyDescent="0.2">
      <c r="A3837" s="25"/>
    </row>
    <row r="3838" spans="1:14" s="1" customFormat="1" ht="12" customHeight="1" outlineLevel="1" x14ac:dyDescent="0.2">
      <c r="A3838" s="25"/>
    </row>
    <row r="3839" spans="1:14" s="1" customFormat="1" ht="12" customHeight="1" outlineLevel="1" x14ac:dyDescent="0.2">
      <c r="A3839" s="25"/>
    </row>
    <row r="3840" spans="1:14" s="1" customFormat="1" ht="12" customHeight="1" outlineLevel="1" x14ac:dyDescent="0.2">
      <c r="A3840" s="25"/>
    </row>
    <row r="3841" spans="1:1" s="1" customFormat="1" ht="12" customHeight="1" outlineLevel="1" x14ac:dyDescent="0.2">
      <c r="A3841" s="25"/>
    </row>
    <row r="3842" spans="1:1" s="1" customFormat="1" ht="12" customHeight="1" outlineLevel="1" x14ac:dyDescent="0.2">
      <c r="A3842" s="25"/>
    </row>
    <row r="3843" spans="1:1" ht="12" customHeight="1" outlineLevel="1" x14ac:dyDescent="0.2">
      <c r="A3843" s="25"/>
    </row>
    <row r="3844" spans="1:1" ht="12" customHeight="1" outlineLevel="1" x14ac:dyDescent="0.2">
      <c r="A3844" s="25"/>
    </row>
    <row r="3845" spans="1:1" ht="12" customHeight="1" outlineLevel="1" x14ac:dyDescent="0.2">
      <c r="A3845" s="25"/>
    </row>
    <row r="3846" spans="1:1" ht="12" customHeight="1" outlineLevel="1" x14ac:dyDescent="0.2">
      <c r="A3846" s="25"/>
    </row>
    <row r="3847" spans="1:1" ht="12" customHeight="1" outlineLevel="1" x14ac:dyDescent="0.2">
      <c r="A3847" s="25"/>
    </row>
    <row r="3848" spans="1:1" ht="15" customHeight="1" outlineLevel="1" x14ac:dyDescent="0.2">
      <c r="A3848" s="14" t="s">
        <v>19</v>
      </c>
    </row>
    <row r="3849" spans="1:1" ht="15" customHeight="1" outlineLevel="1" x14ac:dyDescent="0.2">
      <c r="A3849" s="23">
        <v>59</v>
      </c>
    </row>
    <row r="3850" spans="1:1" ht="12" customHeight="1" outlineLevel="1" x14ac:dyDescent="0.2">
      <c r="A3850" s="11" t="s">
        <v>607</v>
      </c>
    </row>
    <row r="3851" spans="1:1" ht="18.95" customHeight="1" outlineLevel="1" x14ac:dyDescent="0.25">
      <c r="A3851" s="21" t="s">
        <v>1098</v>
      </c>
    </row>
    <row r="3852" spans="1:1" ht="12" customHeight="1" outlineLevel="1" x14ac:dyDescent="0.2"/>
    <row r="3853" spans="1:1" ht="12" customHeight="1" outlineLevel="1" x14ac:dyDescent="0.2"/>
    <row r="3854" spans="1:1" ht="12" customHeight="1" outlineLevel="1" x14ac:dyDescent="0.2"/>
    <row r="3855" spans="1:1" ht="12" customHeight="1" outlineLevel="1" x14ac:dyDescent="0.2"/>
    <row r="3856" spans="1:1" ht="11.1" customHeight="1" outlineLevel="1" x14ac:dyDescent="0.2"/>
    <row r="3857" spans="1:14" ht="11.1" customHeight="1" outlineLevel="1" x14ac:dyDescent="0.2"/>
    <row r="3858" spans="1:14" ht="11.1" customHeight="1" outlineLevel="1" x14ac:dyDescent="0.2"/>
    <row r="3859" spans="1:14" s="1" customFormat="1" ht="18.95" customHeight="1" outlineLevel="1" x14ac:dyDescent="0.25">
      <c r="A3859" s="10" t="s">
        <v>608</v>
      </c>
      <c r="H3859" s="11" t="s">
        <v>14</v>
      </c>
      <c r="I3859" s="12" t="s">
        <v>16</v>
      </c>
      <c r="J3859" s="12" t="s">
        <v>16</v>
      </c>
      <c r="K3859" s="22"/>
      <c r="L3859" s="19">
        <f>K3859*J3859*$A3874</f>
        <v>0</v>
      </c>
      <c r="M3859" s="20">
        <f>L3859</f>
        <v>0</v>
      </c>
      <c r="N3859" s="13"/>
    </row>
    <row r="3860" spans="1:14" ht="15" customHeight="1" outlineLevel="1" x14ac:dyDescent="0.2">
      <c r="A3860" s="14" t="s">
        <v>609</v>
      </c>
    </row>
    <row r="3861" spans="1:14" ht="12" customHeight="1" outlineLevel="1" x14ac:dyDescent="0.2">
      <c r="A3861" s="25" t="s">
        <v>610</v>
      </c>
    </row>
    <row r="3862" spans="1:14" s="1" customFormat="1" ht="12" customHeight="1" outlineLevel="1" x14ac:dyDescent="0.2">
      <c r="A3862" s="25"/>
    </row>
    <row r="3863" spans="1:14" s="1" customFormat="1" ht="12" customHeight="1" outlineLevel="1" x14ac:dyDescent="0.2">
      <c r="A3863" s="25"/>
    </row>
    <row r="3864" spans="1:14" s="1" customFormat="1" ht="12" customHeight="1" outlineLevel="1" x14ac:dyDescent="0.2">
      <c r="A3864" s="25"/>
    </row>
    <row r="3865" spans="1:14" s="1" customFormat="1" ht="12" customHeight="1" outlineLevel="1" x14ac:dyDescent="0.2">
      <c r="A3865" s="25"/>
    </row>
    <row r="3866" spans="1:14" s="1" customFormat="1" ht="12" customHeight="1" outlineLevel="1" x14ac:dyDescent="0.2">
      <c r="A3866" s="25"/>
    </row>
    <row r="3867" spans="1:14" s="1" customFormat="1" ht="12" customHeight="1" outlineLevel="1" x14ac:dyDescent="0.2">
      <c r="A3867" s="25"/>
    </row>
    <row r="3868" spans="1:14" ht="12" customHeight="1" outlineLevel="1" x14ac:dyDescent="0.2">
      <c r="A3868" s="25"/>
    </row>
    <row r="3869" spans="1:14" ht="12" customHeight="1" outlineLevel="1" x14ac:dyDescent="0.2">
      <c r="A3869" s="25"/>
    </row>
    <row r="3870" spans="1:14" ht="12" customHeight="1" outlineLevel="1" x14ac:dyDescent="0.2">
      <c r="A3870" s="25"/>
    </row>
    <row r="3871" spans="1:14" ht="12" customHeight="1" outlineLevel="1" x14ac:dyDescent="0.2">
      <c r="A3871" s="25"/>
    </row>
    <row r="3872" spans="1:14" ht="12" customHeight="1" outlineLevel="1" x14ac:dyDescent="0.2">
      <c r="A3872" s="25"/>
    </row>
    <row r="3873" spans="1:14" ht="15" customHeight="1" outlineLevel="1" x14ac:dyDescent="0.2">
      <c r="A3873" s="14" t="s">
        <v>19</v>
      </c>
    </row>
    <row r="3874" spans="1:14" ht="15" customHeight="1" outlineLevel="1" x14ac:dyDescent="0.2">
      <c r="A3874" s="23">
        <v>59</v>
      </c>
    </row>
    <row r="3875" spans="1:14" ht="12" customHeight="1" outlineLevel="1" x14ac:dyDescent="0.2">
      <c r="A3875" s="11" t="s">
        <v>611</v>
      </c>
    </row>
    <row r="3876" spans="1:14" ht="18.95" customHeight="1" outlineLevel="1" x14ac:dyDescent="0.25">
      <c r="A3876" s="21" t="s">
        <v>1098</v>
      </c>
    </row>
    <row r="3877" spans="1:14" ht="12" customHeight="1" outlineLevel="1" x14ac:dyDescent="0.2"/>
    <row r="3878" spans="1:14" ht="12" customHeight="1" outlineLevel="1" x14ac:dyDescent="0.2"/>
    <row r="3879" spans="1:14" ht="12" customHeight="1" outlineLevel="1" x14ac:dyDescent="0.2"/>
    <row r="3880" spans="1:14" ht="12" customHeight="1" outlineLevel="1" x14ac:dyDescent="0.2"/>
    <row r="3881" spans="1:14" ht="11.1" customHeight="1" outlineLevel="1" x14ac:dyDescent="0.2"/>
    <row r="3882" spans="1:14" ht="11.1" customHeight="1" outlineLevel="1" x14ac:dyDescent="0.2"/>
    <row r="3883" spans="1:14" ht="11.1" customHeight="1" outlineLevel="1" x14ac:dyDescent="0.2"/>
    <row r="3884" spans="1:14" s="1" customFormat="1" ht="18.95" customHeight="1" outlineLevel="1" x14ac:dyDescent="0.25">
      <c r="A3884" s="10" t="s">
        <v>612</v>
      </c>
      <c r="H3884" s="11" t="s">
        <v>14</v>
      </c>
      <c r="I3884" s="12" t="s">
        <v>16</v>
      </c>
      <c r="J3884" s="12" t="s">
        <v>16</v>
      </c>
      <c r="K3884" s="22"/>
      <c r="L3884" s="19">
        <f>K3884*J3884*$A3899</f>
        <v>0</v>
      </c>
      <c r="M3884" s="20">
        <f>L3884</f>
        <v>0</v>
      </c>
      <c r="N3884" s="13"/>
    </row>
    <row r="3885" spans="1:14" ht="15" customHeight="1" outlineLevel="1" x14ac:dyDescent="0.2">
      <c r="A3885" s="14" t="s">
        <v>613</v>
      </c>
    </row>
    <row r="3886" spans="1:14" ht="12" customHeight="1" outlineLevel="1" x14ac:dyDescent="0.2">
      <c r="A3886" s="25" t="s">
        <v>614</v>
      </c>
    </row>
    <row r="3887" spans="1:14" s="1" customFormat="1" ht="12" customHeight="1" outlineLevel="1" x14ac:dyDescent="0.2">
      <c r="A3887" s="25"/>
    </row>
    <row r="3888" spans="1:14" s="1" customFormat="1" ht="12" customHeight="1" outlineLevel="1" x14ac:dyDescent="0.2">
      <c r="A3888" s="25"/>
    </row>
    <row r="3889" spans="1:1" s="1" customFormat="1" ht="12" customHeight="1" outlineLevel="1" x14ac:dyDescent="0.2">
      <c r="A3889" s="25"/>
    </row>
    <row r="3890" spans="1:1" s="1" customFormat="1" ht="12" customHeight="1" outlineLevel="1" x14ac:dyDescent="0.2">
      <c r="A3890" s="25"/>
    </row>
    <row r="3891" spans="1:1" s="1" customFormat="1" ht="12" customHeight="1" outlineLevel="1" x14ac:dyDescent="0.2">
      <c r="A3891" s="25"/>
    </row>
    <row r="3892" spans="1:1" s="1" customFormat="1" ht="12" customHeight="1" outlineLevel="1" x14ac:dyDescent="0.2">
      <c r="A3892" s="25"/>
    </row>
    <row r="3893" spans="1:1" ht="12" customHeight="1" outlineLevel="1" x14ac:dyDescent="0.2">
      <c r="A3893" s="25"/>
    </row>
    <row r="3894" spans="1:1" ht="12" customHeight="1" outlineLevel="1" x14ac:dyDescent="0.2">
      <c r="A3894" s="25"/>
    </row>
    <row r="3895" spans="1:1" ht="12" customHeight="1" outlineLevel="1" x14ac:dyDescent="0.2">
      <c r="A3895" s="25"/>
    </row>
    <row r="3896" spans="1:1" ht="12" customHeight="1" outlineLevel="1" x14ac:dyDescent="0.2">
      <c r="A3896" s="25"/>
    </row>
    <row r="3897" spans="1:1" ht="12" customHeight="1" outlineLevel="1" x14ac:dyDescent="0.2">
      <c r="A3897" s="25"/>
    </row>
    <row r="3898" spans="1:1" ht="15" customHeight="1" outlineLevel="1" x14ac:dyDescent="0.2">
      <c r="A3898" s="14" t="s">
        <v>19</v>
      </c>
    </row>
    <row r="3899" spans="1:1" ht="15" customHeight="1" outlineLevel="1" x14ac:dyDescent="0.2">
      <c r="A3899" s="23">
        <v>60</v>
      </c>
    </row>
    <row r="3900" spans="1:1" ht="12" customHeight="1" outlineLevel="1" x14ac:dyDescent="0.2">
      <c r="A3900" s="11" t="s">
        <v>615</v>
      </c>
    </row>
    <row r="3901" spans="1:1" ht="18.95" customHeight="1" outlineLevel="1" x14ac:dyDescent="0.25">
      <c r="A3901" s="21" t="s">
        <v>1098</v>
      </c>
    </row>
    <row r="3902" spans="1:1" ht="12" customHeight="1" outlineLevel="1" x14ac:dyDescent="0.2"/>
    <row r="3903" spans="1:1" ht="12" customHeight="1" outlineLevel="1" x14ac:dyDescent="0.2"/>
    <row r="3904" spans="1:1" ht="12" customHeight="1" outlineLevel="1" x14ac:dyDescent="0.2"/>
    <row r="3905" spans="1:14" ht="12" customHeight="1" outlineLevel="1" x14ac:dyDescent="0.2"/>
    <row r="3906" spans="1:14" ht="11.1" customHeight="1" outlineLevel="1" x14ac:dyDescent="0.2"/>
    <row r="3907" spans="1:14" ht="11.1" customHeight="1" outlineLevel="1" x14ac:dyDescent="0.2"/>
    <row r="3908" spans="1:14" ht="11.1" customHeight="1" outlineLevel="1" x14ac:dyDescent="0.2"/>
    <row r="3909" spans="1:14" s="1" customFormat="1" ht="18.95" customHeight="1" outlineLevel="1" x14ac:dyDescent="0.25">
      <c r="A3909" s="10" t="s">
        <v>616</v>
      </c>
      <c r="H3909" s="11" t="s">
        <v>14</v>
      </c>
      <c r="I3909" s="12" t="s">
        <v>16</v>
      </c>
      <c r="J3909" s="12" t="s">
        <v>16</v>
      </c>
      <c r="K3909" s="22"/>
      <c r="L3909" s="19">
        <f>K3909*J3909*$A3924</f>
        <v>0</v>
      </c>
      <c r="M3909" s="20">
        <f>L3909</f>
        <v>0</v>
      </c>
      <c r="N3909" s="13"/>
    </row>
    <row r="3910" spans="1:14" ht="15" customHeight="1" outlineLevel="1" x14ac:dyDescent="0.2">
      <c r="A3910" s="14" t="s">
        <v>617</v>
      </c>
    </row>
    <row r="3911" spans="1:14" ht="12" customHeight="1" outlineLevel="1" x14ac:dyDescent="0.2">
      <c r="A3911" s="25" t="s">
        <v>618</v>
      </c>
    </row>
    <row r="3912" spans="1:14" s="1" customFormat="1" ht="12" customHeight="1" outlineLevel="1" x14ac:dyDescent="0.2">
      <c r="A3912" s="25"/>
    </row>
    <row r="3913" spans="1:14" s="1" customFormat="1" ht="12" customHeight="1" outlineLevel="1" x14ac:dyDescent="0.2">
      <c r="A3913" s="25"/>
    </row>
    <row r="3914" spans="1:14" s="1" customFormat="1" ht="12" customHeight="1" outlineLevel="1" x14ac:dyDescent="0.2">
      <c r="A3914" s="25"/>
    </row>
    <row r="3915" spans="1:14" s="1" customFormat="1" ht="12" customHeight="1" outlineLevel="1" x14ac:dyDescent="0.2">
      <c r="A3915" s="25"/>
    </row>
    <row r="3916" spans="1:14" s="1" customFormat="1" ht="12" customHeight="1" outlineLevel="1" x14ac:dyDescent="0.2">
      <c r="A3916" s="25"/>
    </row>
    <row r="3917" spans="1:14" s="1" customFormat="1" ht="12" customHeight="1" outlineLevel="1" x14ac:dyDescent="0.2">
      <c r="A3917" s="25"/>
    </row>
    <row r="3918" spans="1:14" ht="12" customHeight="1" outlineLevel="1" x14ac:dyDescent="0.2">
      <c r="A3918" s="25"/>
    </row>
    <row r="3919" spans="1:14" ht="12" customHeight="1" outlineLevel="1" x14ac:dyDescent="0.2">
      <c r="A3919" s="25"/>
    </row>
    <row r="3920" spans="1:14" ht="12" customHeight="1" outlineLevel="1" x14ac:dyDescent="0.2">
      <c r="A3920" s="25"/>
    </row>
    <row r="3921" spans="1:14" ht="12" customHeight="1" outlineLevel="1" x14ac:dyDescent="0.2">
      <c r="A3921" s="25"/>
    </row>
    <row r="3922" spans="1:14" ht="12" customHeight="1" outlineLevel="1" x14ac:dyDescent="0.2">
      <c r="A3922" s="25"/>
    </row>
    <row r="3923" spans="1:14" ht="15" customHeight="1" outlineLevel="1" x14ac:dyDescent="0.2">
      <c r="A3923" s="14" t="s">
        <v>19</v>
      </c>
    </row>
    <row r="3924" spans="1:14" ht="15" customHeight="1" outlineLevel="1" x14ac:dyDescent="0.2">
      <c r="A3924" s="23">
        <v>60</v>
      </c>
    </row>
    <row r="3925" spans="1:14" ht="12" customHeight="1" outlineLevel="1" x14ac:dyDescent="0.2">
      <c r="A3925" s="11" t="s">
        <v>283</v>
      </c>
    </row>
    <row r="3926" spans="1:14" ht="18.95" customHeight="1" outlineLevel="1" x14ac:dyDescent="0.25">
      <c r="A3926" s="21" t="s">
        <v>1098</v>
      </c>
    </row>
    <row r="3927" spans="1:14" ht="12" customHeight="1" outlineLevel="1" x14ac:dyDescent="0.2"/>
    <row r="3928" spans="1:14" ht="12" customHeight="1" outlineLevel="1" x14ac:dyDescent="0.2"/>
    <row r="3929" spans="1:14" ht="12" customHeight="1" outlineLevel="1" x14ac:dyDescent="0.2"/>
    <row r="3930" spans="1:14" ht="12" customHeight="1" outlineLevel="1" x14ac:dyDescent="0.2"/>
    <row r="3931" spans="1:14" ht="11.1" customHeight="1" outlineLevel="1" x14ac:dyDescent="0.2"/>
    <row r="3932" spans="1:14" ht="11.1" customHeight="1" outlineLevel="1" x14ac:dyDescent="0.2"/>
    <row r="3933" spans="1:14" ht="11.1" customHeight="1" outlineLevel="1" x14ac:dyDescent="0.2"/>
    <row r="3934" spans="1:14" s="1" customFormat="1" ht="18.95" customHeight="1" outlineLevel="1" x14ac:dyDescent="0.25">
      <c r="A3934" s="10" t="s">
        <v>619</v>
      </c>
      <c r="H3934" s="11" t="s">
        <v>14</v>
      </c>
      <c r="I3934" s="12" t="s">
        <v>16</v>
      </c>
      <c r="J3934" s="12" t="s">
        <v>16</v>
      </c>
      <c r="K3934" s="22"/>
      <c r="L3934" s="19">
        <f>K3934*J3934*$A3949</f>
        <v>0</v>
      </c>
      <c r="M3934" s="20">
        <f>L3934</f>
        <v>0</v>
      </c>
      <c r="N3934" s="13"/>
    </row>
    <row r="3935" spans="1:14" ht="15" customHeight="1" outlineLevel="1" x14ac:dyDescent="0.2">
      <c r="A3935" s="14" t="s">
        <v>620</v>
      </c>
    </row>
    <row r="3936" spans="1:14" ht="12" customHeight="1" outlineLevel="1" x14ac:dyDescent="0.2">
      <c r="A3936" s="25" t="s">
        <v>621</v>
      </c>
    </row>
    <row r="3937" spans="1:1" s="1" customFormat="1" ht="12" customHeight="1" outlineLevel="1" x14ac:dyDescent="0.2">
      <c r="A3937" s="25"/>
    </row>
    <row r="3938" spans="1:1" s="1" customFormat="1" ht="12" customHeight="1" outlineLevel="1" x14ac:dyDescent="0.2">
      <c r="A3938" s="25"/>
    </row>
    <row r="3939" spans="1:1" s="1" customFormat="1" ht="12" customHeight="1" outlineLevel="1" x14ac:dyDescent="0.2">
      <c r="A3939" s="25"/>
    </row>
    <row r="3940" spans="1:1" s="1" customFormat="1" ht="12" customHeight="1" outlineLevel="1" x14ac:dyDescent="0.2">
      <c r="A3940" s="25"/>
    </row>
    <row r="3941" spans="1:1" s="1" customFormat="1" ht="12" customHeight="1" outlineLevel="1" x14ac:dyDescent="0.2">
      <c r="A3941" s="25"/>
    </row>
    <row r="3942" spans="1:1" s="1" customFormat="1" ht="12" customHeight="1" outlineLevel="1" x14ac:dyDescent="0.2">
      <c r="A3942" s="25"/>
    </row>
    <row r="3943" spans="1:1" ht="12" customHeight="1" outlineLevel="1" x14ac:dyDescent="0.2">
      <c r="A3943" s="25"/>
    </row>
    <row r="3944" spans="1:1" ht="12" customHeight="1" outlineLevel="1" x14ac:dyDescent="0.2">
      <c r="A3944" s="25"/>
    </row>
    <row r="3945" spans="1:1" ht="12" customHeight="1" outlineLevel="1" x14ac:dyDescent="0.2">
      <c r="A3945" s="25"/>
    </row>
    <row r="3946" spans="1:1" ht="12" customHeight="1" outlineLevel="1" x14ac:dyDescent="0.2">
      <c r="A3946" s="25"/>
    </row>
    <row r="3947" spans="1:1" ht="12" customHeight="1" outlineLevel="1" x14ac:dyDescent="0.2">
      <c r="A3947" s="25"/>
    </row>
    <row r="3948" spans="1:1" ht="15" customHeight="1" outlineLevel="1" x14ac:dyDescent="0.2">
      <c r="A3948" s="14" t="s">
        <v>19</v>
      </c>
    </row>
    <row r="3949" spans="1:1" ht="15" customHeight="1" outlineLevel="1" x14ac:dyDescent="0.2">
      <c r="A3949" s="23">
        <v>60</v>
      </c>
    </row>
    <row r="3950" spans="1:1" ht="12" customHeight="1" outlineLevel="1" x14ac:dyDescent="0.2">
      <c r="A3950" s="11" t="s">
        <v>110</v>
      </c>
    </row>
    <row r="3951" spans="1:1" ht="18.95" customHeight="1" outlineLevel="1" x14ac:dyDescent="0.25">
      <c r="A3951" s="21" t="s">
        <v>1098</v>
      </c>
    </row>
    <row r="3952" spans="1:1" ht="12" customHeight="1" outlineLevel="1" x14ac:dyDescent="0.2"/>
    <row r="3953" spans="1:14" ht="12" customHeight="1" outlineLevel="1" x14ac:dyDescent="0.2"/>
    <row r="3954" spans="1:14" ht="12" customHeight="1" outlineLevel="1" x14ac:dyDescent="0.2"/>
    <row r="3955" spans="1:14" ht="12" customHeight="1" outlineLevel="1" x14ac:dyDescent="0.2"/>
    <row r="3956" spans="1:14" ht="11.1" customHeight="1" outlineLevel="1" x14ac:dyDescent="0.2"/>
    <row r="3957" spans="1:14" ht="11.1" customHeight="1" outlineLevel="1" x14ac:dyDescent="0.2"/>
    <row r="3958" spans="1:14" ht="11.1" customHeight="1" outlineLevel="1" x14ac:dyDescent="0.2"/>
    <row r="3959" spans="1:14" s="1" customFormat="1" ht="18.95" customHeight="1" outlineLevel="1" x14ac:dyDescent="0.25">
      <c r="A3959" s="10" t="s">
        <v>622</v>
      </c>
      <c r="H3959" s="11" t="s">
        <v>14</v>
      </c>
      <c r="I3959" s="12" t="s">
        <v>16</v>
      </c>
      <c r="J3959" s="12" t="s">
        <v>16</v>
      </c>
      <c r="K3959" s="22"/>
      <c r="L3959" s="19">
        <f>K3959*J3959*$A3974</f>
        <v>0</v>
      </c>
      <c r="M3959" s="20">
        <f>L3959</f>
        <v>0</v>
      </c>
      <c r="N3959" s="13"/>
    </row>
    <row r="3960" spans="1:14" ht="15" customHeight="1" outlineLevel="1" x14ac:dyDescent="0.2">
      <c r="A3960" s="14" t="s">
        <v>623</v>
      </c>
    </row>
    <row r="3961" spans="1:14" ht="12" customHeight="1" outlineLevel="1" x14ac:dyDescent="0.2">
      <c r="A3961" s="25" t="s">
        <v>624</v>
      </c>
    </row>
    <row r="3962" spans="1:14" s="1" customFormat="1" ht="12" customHeight="1" outlineLevel="1" x14ac:dyDescent="0.2">
      <c r="A3962" s="25"/>
    </row>
    <row r="3963" spans="1:14" s="1" customFormat="1" ht="12" customHeight="1" outlineLevel="1" x14ac:dyDescent="0.2">
      <c r="A3963" s="25"/>
    </row>
    <row r="3964" spans="1:14" s="1" customFormat="1" ht="12" customHeight="1" outlineLevel="1" x14ac:dyDescent="0.2">
      <c r="A3964" s="25"/>
    </row>
    <row r="3965" spans="1:14" s="1" customFormat="1" ht="12" customHeight="1" outlineLevel="1" x14ac:dyDescent="0.2">
      <c r="A3965" s="25"/>
    </row>
    <row r="3966" spans="1:14" s="1" customFormat="1" ht="12" customHeight="1" outlineLevel="1" x14ac:dyDescent="0.2">
      <c r="A3966" s="25"/>
    </row>
    <row r="3967" spans="1:14" s="1" customFormat="1" ht="12" customHeight="1" outlineLevel="1" x14ac:dyDescent="0.2">
      <c r="A3967" s="25"/>
    </row>
    <row r="3968" spans="1:14" ht="12" customHeight="1" outlineLevel="1" x14ac:dyDescent="0.2">
      <c r="A3968" s="25"/>
    </row>
    <row r="3969" spans="1:14" ht="12" customHeight="1" outlineLevel="1" x14ac:dyDescent="0.2">
      <c r="A3969" s="25"/>
    </row>
    <row r="3970" spans="1:14" ht="12" customHeight="1" outlineLevel="1" x14ac:dyDescent="0.2">
      <c r="A3970" s="25"/>
    </row>
    <row r="3971" spans="1:14" ht="12" customHeight="1" outlineLevel="1" x14ac:dyDescent="0.2">
      <c r="A3971" s="25"/>
    </row>
    <row r="3972" spans="1:14" ht="12" customHeight="1" outlineLevel="1" x14ac:dyDescent="0.2">
      <c r="A3972" s="25"/>
    </row>
    <row r="3973" spans="1:14" ht="15" customHeight="1" outlineLevel="1" x14ac:dyDescent="0.2">
      <c r="A3973" s="14" t="s">
        <v>19</v>
      </c>
    </row>
    <row r="3974" spans="1:14" ht="15" customHeight="1" outlineLevel="1" x14ac:dyDescent="0.2">
      <c r="A3974" s="23">
        <v>72</v>
      </c>
    </row>
    <row r="3975" spans="1:14" ht="12" customHeight="1" outlineLevel="1" x14ac:dyDescent="0.2">
      <c r="A3975" s="11" t="s">
        <v>625</v>
      </c>
    </row>
    <row r="3976" spans="1:14" ht="18.95" customHeight="1" outlineLevel="1" x14ac:dyDescent="0.25">
      <c r="A3976" s="21" t="s">
        <v>1098</v>
      </c>
    </row>
    <row r="3977" spans="1:14" ht="12" customHeight="1" outlineLevel="1" x14ac:dyDescent="0.2"/>
    <row r="3978" spans="1:14" ht="12" customHeight="1" outlineLevel="1" x14ac:dyDescent="0.2"/>
    <row r="3979" spans="1:14" ht="12" customHeight="1" outlineLevel="1" x14ac:dyDescent="0.2"/>
    <row r="3980" spans="1:14" ht="12" customHeight="1" outlineLevel="1" x14ac:dyDescent="0.2"/>
    <row r="3981" spans="1:14" ht="11.1" customHeight="1" outlineLevel="1" x14ac:dyDescent="0.2"/>
    <row r="3982" spans="1:14" ht="11.1" customHeight="1" outlineLevel="1" x14ac:dyDescent="0.2"/>
    <row r="3983" spans="1:14" ht="11.1" customHeight="1" outlineLevel="1" x14ac:dyDescent="0.2"/>
    <row r="3984" spans="1:14" s="1" customFormat="1" ht="18.95" customHeight="1" outlineLevel="1" x14ac:dyDescent="0.25">
      <c r="A3984" s="10" t="s">
        <v>626</v>
      </c>
      <c r="H3984" s="11" t="s">
        <v>14</v>
      </c>
      <c r="I3984" s="12" t="s">
        <v>27</v>
      </c>
      <c r="J3984" s="12" t="s">
        <v>27</v>
      </c>
      <c r="K3984" s="22"/>
      <c r="L3984" s="19">
        <f>K3984*J3984*$A3999</f>
        <v>0</v>
      </c>
      <c r="M3984" s="20">
        <f>L3984</f>
        <v>0</v>
      </c>
      <c r="N3984" s="13"/>
    </row>
    <row r="3985" spans="1:1" ht="15" customHeight="1" outlineLevel="1" x14ac:dyDescent="0.2">
      <c r="A3985" s="14" t="s">
        <v>627</v>
      </c>
    </row>
    <row r="3986" spans="1:1" ht="12" customHeight="1" outlineLevel="1" x14ac:dyDescent="0.2">
      <c r="A3986" s="25" t="s">
        <v>628</v>
      </c>
    </row>
    <row r="3987" spans="1:1" s="1" customFormat="1" ht="12" customHeight="1" outlineLevel="1" x14ac:dyDescent="0.2">
      <c r="A3987" s="25"/>
    </row>
    <row r="3988" spans="1:1" s="1" customFormat="1" ht="12" customHeight="1" outlineLevel="1" x14ac:dyDescent="0.2">
      <c r="A3988" s="25"/>
    </row>
    <row r="3989" spans="1:1" s="1" customFormat="1" ht="12" customHeight="1" outlineLevel="1" x14ac:dyDescent="0.2">
      <c r="A3989" s="25"/>
    </row>
    <row r="3990" spans="1:1" s="1" customFormat="1" ht="12" customHeight="1" outlineLevel="1" x14ac:dyDescent="0.2">
      <c r="A3990" s="25"/>
    </row>
    <row r="3991" spans="1:1" s="1" customFormat="1" ht="12" customHeight="1" outlineLevel="1" x14ac:dyDescent="0.2">
      <c r="A3991" s="25"/>
    </row>
    <row r="3992" spans="1:1" s="1" customFormat="1" ht="12" customHeight="1" outlineLevel="1" x14ac:dyDescent="0.2">
      <c r="A3992" s="25"/>
    </row>
    <row r="3993" spans="1:1" ht="12" customHeight="1" outlineLevel="1" x14ac:dyDescent="0.2">
      <c r="A3993" s="25"/>
    </row>
    <row r="3994" spans="1:1" ht="12" customHeight="1" outlineLevel="1" x14ac:dyDescent="0.2">
      <c r="A3994" s="25"/>
    </row>
    <row r="3995" spans="1:1" ht="12" customHeight="1" outlineLevel="1" x14ac:dyDescent="0.2">
      <c r="A3995" s="25"/>
    </row>
    <row r="3996" spans="1:1" ht="12" customHeight="1" outlineLevel="1" x14ac:dyDescent="0.2">
      <c r="A3996" s="25"/>
    </row>
    <row r="3997" spans="1:1" ht="12" customHeight="1" outlineLevel="1" x14ac:dyDescent="0.2">
      <c r="A3997" s="25"/>
    </row>
    <row r="3998" spans="1:1" ht="15" customHeight="1" outlineLevel="1" x14ac:dyDescent="0.2">
      <c r="A3998" s="14" t="s">
        <v>19</v>
      </c>
    </row>
    <row r="3999" spans="1:1" ht="15" customHeight="1" outlineLevel="1" x14ac:dyDescent="0.2">
      <c r="A3999" s="23">
        <v>283</v>
      </c>
    </row>
    <row r="4000" spans="1:1" ht="12" customHeight="1" outlineLevel="1" x14ac:dyDescent="0.2">
      <c r="A4000" s="11" t="s">
        <v>582</v>
      </c>
    </row>
    <row r="4001" spans="1:14" ht="18.95" customHeight="1" outlineLevel="1" x14ac:dyDescent="0.25">
      <c r="A4001" s="21" t="s">
        <v>1098</v>
      </c>
    </row>
    <row r="4002" spans="1:14" ht="12" customHeight="1" outlineLevel="1" x14ac:dyDescent="0.2"/>
    <row r="4003" spans="1:14" ht="12" customHeight="1" outlineLevel="1" x14ac:dyDescent="0.2"/>
    <row r="4004" spans="1:14" ht="12" customHeight="1" outlineLevel="1" x14ac:dyDescent="0.2"/>
    <row r="4005" spans="1:14" ht="12" customHeight="1" outlineLevel="1" x14ac:dyDescent="0.2"/>
    <row r="4006" spans="1:14" ht="11.1" customHeight="1" outlineLevel="1" x14ac:dyDescent="0.2"/>
    <row r="4007" spans="1:14" ht="11.1" customHeight="1" outlineLevel="1" x14ac:dyDescent="0.2"/>
    <row r="4008" spans="1:14" ht="11.1" customHeight="1" outlineLevel="1" x14ac:dyDescent="0.2"/>
    <row r="4009" spans="1:14" s="1" customFormat="1" ht="18.95" customHeight="1" outlineLevel="1" x14ac:dyDescent="0.25">
      <c r="A4009" s="10" t="s">
        <v>629</v>
      </c>
      <c r="H4009" s="11" t="s">
        <v>14</v>
      </c>
      <c r="I4009" s="12" t="s">
        <v>298</v>
      </c>
      <c r="J4009" s="12" t="s">
        <v>298</v>
      </c>
      <c r="K4009" s="22"/>
      <c r="L4009" s="19">
        <f>K4009*J4009*$A4024</f>
        <v>0</v>
      </c>
      <c r="M4009" s="20">
        <f>L4009</f>
        <v>0</v>
      </c>
      <c r="N4009" s="13"/>
    </row>
    <row r="4010" spans="1:14" ht="15" customHeight="1" outlineLevel="1" x14ac:dyDescent="0.2">
      <c r="A4010" s="14" t="s">
        <v>630</v>
      </c>
    </row>
    <row r="4011" spans="1:14" ht="12" customHeight="1" outlineLevel="1" x14ac:dyDescent="0.2">
      <c r="A4011" s="25" t="s">
        <v>631</v>
      </c>
    </row>
    <row r="4012" spans="1:14" s="1" customFormat="1" ht="12" customHeight="1" outlineLevel="1" x14ac:dyDescent="0.2">
      <c r="A4012" s="25"/>
    </row>
    <row r="4013" spans="1:14" s="1" customFormat="1" ht="12" customHeight="1" outlineLevel="1" x14ac:dyDescent="0.2">
      <c r="A4013" s="25"/>
    </row>
    <row r="4014" spans="1:14" s="1" customFormat="1" ht="12" customHeight="1" outlineLevel="1" x14ac:dyDescent="0.2">
      <c r="A4014" s="25"/>
    </row>
    <row r="4015" spans="1:14" s="1" customFormat="1" ht="12" customHeight="1" outlineLevel="1" x14ac:dyDescent="0.2">
      <c r="A4015" s="25"/>
    </row>
    <row r="4016" spans="1:14" s="1" customFormat="1" ht="12" customHeight="1" outlineLevel="1" x14ac:dyDescent="0.2">
      <c r="A4016" s="25"/>
    </row>
    <row r="4017" spans="1:1" s="1" customFormat="1" ht="12" customHeight="1" outlineLevel="1" x14ac:dyDescent="0.2">
      <c r="A4017" s="25"/>
    </row>
    <row r="4018" spans="1:1" ht="12" customHeight="1" outlineLevel="1" x14ac:dyDescent="0.2">
      <c r="A4018" s="25"/>
    </row>
    <row r="4019" spans="1:1" ht="12" customHeight="1" outlineLevel="1" x14ac:dyDescent="0.2">
      <c r="A4019" s="25"/>
    </row>
    <row r="4020" spans="1:1" ht="12" customHeight="1" outlineLevel="1" x14ac:dyDescent="0.2">
      <c r="A4020" s="25"/>
    </row>
    <row r="4021" spans="1:1" ht="12" customHeight="1" outlineLevel="1" x14ac:dyDescent="0.2">
      <c r="A4021" s="25"/>
    </row>
    <row r="4022" spans="1:1" ht="12" customHeight="1" outlineLevel="1" x14ac:dyDescent="0.2">
      <c r="A4022" s="25"/>
    </row>
    <row r="4023" spans="1:1" ht="15" customHeight="1" outlineLevel="1" x14ac:dyDescent="0.2">
      <c r="A4023" s="14" t="s">
        <v>19</v>
      </c>
    </row>
    <row r="4024" spans="1:1" ht="15" customHeight="1" outlineLevel="1" x14ac:dyDescent="0.2">
      <c r="A4024" s="23">
        <v>199</v>
      </c>
    </row>
    <row r="4025" spans="1:1" ht="12" customHeight="1" outlineLevel="1" x14ac:dyDescent="0.2">
      <c r="A4025" s="11" t="s">
        <v>632</v>
      </c>
    </row>
    <row r="4026" spans="1:1" ht="18.95" customHeight="1" outlineLevel="1" x14ac:dyDescent="0.25">
      <c r="A4026" s="21" t="s">
        <v>1098</v>
      </c>
    </row>
    <row r="4027" spans="1:1" ht="12" customHeight="1" outlineLevel="1" x14ac:dyDescent="0.2"/>
    <row r="4028" spans="1:1" ht="12" customHeight="1" outlineLevel="1" x14ac:dyDescent="0.2"/>
    <row r="4029" spans="1:1" ht="12" customHeight="1" outlineLevel="1" x14ac:dyDescent="0.2"/>
    <row r="4030" spans="1:1" ht="12" customHeight="1" outlineLevel="1" x14ac:dyDescent="0.2"/>
    <row r="4031" spans="1:1" ht="11.1" customHeight="1" outlineLevel="1" x14ac:dyDescent="0.2"/>
    <row r="4032" spans="1:1" ht="11.1" customHeight="1" outlineLevel="1" x14ac:dyDescent="0.2"/>
    <row r="4033" spans="1:14" ht="11.1" customHeight="1" outlineLevel="1" x14ac:dyDescent="0.2"/>
    <row r="4034" spans="1:14" s="1" customFormat="1" ht="18.95" customHeight="1" outlineLevel="1" x14ac:dyDescent="0.25">
      <c r="A4034" s="10" t="s">
        <v>633</v>
      </c>
      <c r="H4034" s="11" t="s">
        <v>14</v>
      </c>
      <c r="I4034" s="12" t="s">
        <v>634</v>
      </c>
      <c r="J4034" s="12" t="s">
        <v>634</v>
      </c>
      <c r="K4034" s="22"/>
      <c r="L4034" s="19">
        <f>K4034*J4034*$A4049</f>
        <v>0</v>
      </c>
      <c r="M4034" s="20">
        <f>L4034</f>
        <v>0</v>
      </c>
      <c r="N4034" s="13"/>
    </row>
    <row r="4035" spans="1:14" ht="15" customHeight="1" outlineLevel="1" x14ac:dyDescent="0.2">
      <c r="A4035" s="14" t="s">
        <v>635</v>
      </c>
    </row>
    <row r="4036" spans="1:14" ht="12" customHeight="1" outlineLevel="1" x14ac:dyDescent="0.2">
      <c r="A4036" s="25" t="s">
        <v>636</v>
      </c>
    </row>
    <row r="4037" spans="1:14" s="1" customFormat="1" ht="12" customHeight="1" outlineLevel="1" x14ac:dyDescent="0.2">
      <c r="A4037" s="25"/>
    </row>
    <row r="4038" spans="1:14" s="1" customFormat="1" ht="12" customHeight="1" outlineLevel="1" x14ac:dyDescent="0.2">
      <c r="A4038" s="25"/>
    </row>
    <row r="4039" spans="1:14" s="1" customFormat="1" ht="12" customHeight="1" outlineLevel="1" x14ac:dyDescent="0.2">
      <c r="A4039" s="25"/>
    </row>
    <row r="4040" spans="1:14" s="1" customFormat="1" ht="12" customHeight="1" outlineLevel="1" x14ac:dyDescent="0.2">
      <c r="A4040" s="25"/>
    </row>
    <row r="4041" spans="1:14" s="1" customFormat="1" ht="12" customHeight="1" outlineLevel="1" x14ac:dyDescent="0.2">
      <c r="A4041" s="25"/>
    </row>
    <row r="4042" spans="1:14" s="1" customFormat="1" ht="12" customHeight="1" outlineLevel="1" x14ac:dyDescent="0.2">
      <c r="A4042" s="25"/>
    </row>
    <row r="4043" spans="1:14" ht="12" customHeight="1" outlineLevel="1" x14ac:dyDescent="0.2">
      <c r="A4043" s="25"/>
    </row>
    <row r="4044" spans="1:14" ht="12" customHeight="1" outlineLevel="1" x14ac:dyDescent="0.2">
      <c r="A4044" s="25"/>
    </row>
    <row r="4045" spans="1:14" ht="12" customHeight="1" outlineLevel="1" x14ac:dyDescent="0.2">
      <c r="A4045" s="25"/>
    </row>
    <row r="4046" spans="1:14" ht="12" customHeight="1" outlineLevel="1" x14ac:dyDescent="0.2">
      <c r="A4046" s="25"/>
    </row>
    <row r="4047" spans="1:14" ht="12" customHeight="1" outlineLevel="1" x14ac:dyDescent="0.2">
      <c r="A4047" s="25"/>
    </row>
    <row r="4048" spans="1:14" ht="15" customHeight="1" outlineLevel="1" x14ac:dyDescent="0.2">
      <c r="A4048" s="14" t="s">
        <v>19</v>
      </c>
    </row>
    <row r="4049" spans="1:14" ht="15" customHeight="1" outlineLevel="1" x14ac:dyDescent="0.2">
      <c r="A4049" s="23">
        <v>230</v>
      </c>
    </row>
    <row r="4050" spans="1:14" ht="12" customHeight="1" outlineLevel="1" x14ac:dyDescent="0.2">
      <c r="A4050" s="11" t="s">
        <v>582</v>
      </c>
    </row>
    <row r="4051" spans="1:14" ht="18.95" customHeight="1" outlineLevel="1" x14ac:dyDescent="0.25">
      <c r="A4051" s="21" t="s">
        <v>1098</v>
      </c>
    </row>
    <row r="4052" spans="1:14" ht="12" customHeight="1" outlineLevel="1" x14ac:dyDescent="0.2"/>
    <row r="4053" spans="1:14" ht="12" customHeight="1" outlineLevel="1" x14ac:dyDescent="0.2"/>
    <row r="4054" spans="1:14" ht="12" customHeight="1" outlineLevel="1" x14ac:dyDescent="0.2"/>
    <row r="4055" spans="1:14" ht="12" customHeight="1" outlineLevel="1" x14ac:dyDescent="0.2"/>
    <row r="4056" spans="1:14" ht="11.1" customHeight="1" outlineLevel="1" x14ac:dyDescent="0.2"/>
    <row r="4057" spans="1:14" ht="11.1" customHeight="1" outlineLevel="1" x14ac:dyDescent="0.2"/>
    <row r="4058" spans="1:14" ht="11.1" customHeight="1" outlineLevel="1" x14ac:dyDescent="0.2"/>
    <row r="4059" spans="1:14" s="1" customFormat="1" ht="18.95" customHeight="1" outlineLevel="1" x14ac:dyDescent="0.25">
      <c r="A4059" s="10" t="s">
        <v>637</v>
      </c>
      <c r="H4059" s="11" t="s">
        <v>14</v>
      </c>
      <c r="I4059" s="12" t="s">
        <v>245</v>
      </c>
      <c r="J4059" s="12" t="s">
        <v>245</v>
      </c>
      <c r="K4059" s="22"/>
      <c r="L4059" s="19">
        <f>K4059*J4059*$A4074</f>
        <v>0</v>
      </c>
      <c r="M4059" s="20">
        <f>L4059</f>
        <v>0</v>
      </c>
      <c r="N4059" s="13"/>
    </row>
    <row r="4060" spans="1:14" ht="15" customHeight="1" outlineLevel="1" x14ac:dyDescent="0.2">
      <c r="A4060" s="14" t="s">
        <v>638</v>
      </c>
    </row>
    <row r="4061" spans="1:14" ht="12" customHeight="1" outlineLevel="1" x14ac:dyDescent="0.2">
      <c r="A4061" s="25" t="s">
        <v>639</v>
      </c>
    </row>
    <row r="4062" spans="1:14" s="1" customFormat="1" ht="12" customHeight="1" outlineLevel="1" x14ac:dyDescent="0.2">
      <c r="A4062" s="25"/>
    </row>
    <row r="4063" spans="1:14" s="1" customFormat="1" ht="12" customHeight="1" outlineLevel="1" x14ac:dyDescent="0.2">
      <c r="A4063" s="25"/>
    </row>
    <row r="4064" spans="1:14" s="1" customFormat="1" ht="12" customHeight="1" outlineLevel="1" x14ac:dyDescent="0.2">
      <c r="A4064" s="25"/>
    </row>
    <row r="4065" spans="1:1" s="1" customFormat="1" ht="12" customHeight="1" outlineLevel="1" x14ac:dyDescent="0.2">
      <c r="A4065" s="25"/>
    </row>
    <row r="4066" spans="1:1" s="1" customFormat="1" ht="12" customHeight="1" outlineLevel="1" x14ac:dyDescent="0.2">
      <c r="A4066" s="25"/>
    </row>
    <row r="4067" spans="1:1" s="1" customFormat="1" ht="12" customHeight="1" outlineLevel="1" x14ac:dyDescent="0.2">
      <c r="A4067" s="25"/>
    </row>
    <row r="4068" spans="1:1" ht="12" customHeight="1" outlineLevel="1" x14ac:dyDescent="0.2">
      <c r="A4068" s="25"/>
    </row>
    <row r="4069" spans="1:1" ht="12" customHeight="1" outlineLevel="1" x14ac:dyDescent="0.2">
      <c r="A4069" s="25"/>
    </row>
    <row r="4070" spans="1:1" ht="12" customHeight="1" outlineLevel="1" x14ac:dyDescent="0.2">
      <c r="A4070" s="25"/>
    </row>
    <row r="4071" spans="1:1" ht="12" customHeight="1" outlineLevel="1" x14ac:dyDescent="0.2">
      <c r="A4071" s="25"/>
    </row>
    <row r="4072" spans="1:1" ht="12" customHeight="1" outlineLevel="1" x14ac:dyDescent="0.2">
      <c r="A4072" s="25"/>
    </row>
    <row r="4073" spans="1:1" ht="15" customHeight="1" outlineLevel="1" x14ac:dyDescent="0.2">
      <c r="A4073" s="14" t="s">
        <v>19</v>
      </c>
    </row>
    <row r="4074" spans="1:1" ht="15" customHeight="1" outlineLevel="1" x14ac:dyDescent="0.2">
      <c r="A4074" s="23">
        <v>99</v>
      </c>
    </row>
    <row r="4075" spans="1:1" ht="12" customHeight="1" outlineLevel="1" x14ac:dyDescent="0.2">
      <c r="A4075" s="11" t="s">
        <v>640</v>
      </c>
    </row>
    <row r="4076" spans="1:1" ht="18.95" customHeight="1" outlineLevel="1" x14ac:dyDescent="0.25">
      <c r="A4076" s="21" t="s">
        <v>1098</v>
      </c>
    </row>
    <row r="4077" spans="1:1" ht="12" customHeight="1" outlineLevel="1" x14ac:dyDescent="0.2"/>
    <row r="4078" spans="1:1" ht="12" customHeight="1" outlineLevel="1" x14ac:dyDescent="0.2"/>
    <row r="4079" spans="1:1" ht="12" customHeight="1" outlineLevel="1" x14ac:dyDescent="0.2"/>
    <row r="4080" spans="1:1" ht="12" customHeight="1" outlineLevel="1" x14ac:dyDescent="0.2"/>
    <row r="4081" spans="1:14" ht="11.1" customHeight="1" outlineLevel="1" x14ac:dyDescent="0.2"/>
    <row r="4082" spans="1:14" ht="11.1" customHeight="1" outlineLevel="1" x14ac:dyDescent="0.2"/>
    <row r="4083" spans="1:14" ht="11.1" customHeight="1" outlineLevel="1" x14ac:dyDescent="0.2"/>
    <row r="4084" spans="1:14" s="1" customFormat="1" ht="18.95" customHeight="1" outlineLevel="1" x14ac:dyDescent="0.25">
      <c r="A4084" s="10" t="s">
        <v>641</v>
      </c>
      <c r="H4084" s="11" t="s">
        <v>14</v>
      </c>
      <c r="I4084" s="12" t="s">
        <v>16</v>
      </c>
      <c r="J4084" s="12" t="s">
        <v>16</v>
      </c>
      <c r="K4084" s="22"/>
      <c r="L4084" s="19">
        <f>K4084*J4084*$A4099</f>
        <v>0</v>
      </c>
      <c r="M4084" s="20">
        <f>L4084</f>
        <v>0</v>
      </c>
      <c r="N4084" s="13"/>
    </row>
    <row r="4085" spans="1:14" ht="29.1" customHeight="1" outlineLevel="1" x14ac:dyDescent="0.2">
      <c r="A4085" s="14" t="s">
        <v>642</v>
      </c>
    </row>
    <row r="4086" spans="1:14" ht="12" customHeight="1" outlineLevel="1" x14ac:dyDescent="0.2">
      <c r="A4086" s="25" t="s">
        <v>643</v>
      </c>
    </row>
    <row r="4087" spans="1:14" s="1" customFormat="1" ht="12" customHeight="1" outlineLevel="1" x14ac:dyDescent="0.2">
      <c r="A4087" s="25"/>
    </row>
    <row r="4088" spans="1:14" s="1" customFormat="1" ht="12" customHeight="1" outlineLevel="1" x14ac:dyDescent="0.2">
      <c r="A4088" s="25"/>
    </row>
    <row r="4089" spans="1:14" s="1" customFormat="1" ht="12" customHeight="1" outlineLevel="1" x14ac:dyDescent="0.2">
      <c r="A4089" s="25"/>
    </row>
    <row r="4090" spans="1:14" s="1" customFormat="1" ht="12" customHeight="1" outlineLevel="1" x14ac:dyDescent="0.2">
      <c r="A4090" s="25"/>
    </row>
    <row r="4091" spans="1:14" s="1" customFormat="1" ht="12" customHeight="1" outlineLevel="1" x14ac:dyDescent="0.2">
      <c r="A4091" s="25"/>
    </row>
    <row r="4092" spans="1:14" s="1" customFormat="1" ht="12" customHeight="1" outlineLevel="1" x14ac:dyDescent="0.2">
      <c r="A4092" s="25"/>
    </row>
    <row r="4093" spans="1:14" ht="12" customHeight="1" outlineLevel="1" x14ac:dyDescent="0.2">
      <c r="A4093" s="25"/>
    </row>
    <row r="4094" spans="1:14" ht="12" customHeight="1" outlineLevel="1" x14ac:dyDescent="0.2">
      <c r="A4094" s="25"/>
    </row>
    <row r="4095" spans="1:14" ht="12" customHeight="1" outlineLevel="1" x14ac:dyDescent="0.2">
      <c r="A4095" s="25"/>
    </row>
    <row r="4096" spans="1:14" ht="12" customHeight="1" outlineLevel="1" x14ac:dyDescent="0.2">
      <c r="A4096" s="25"/>
    </row>
    <row r="4097" spans="1:14" ht="12" customHeight="1" outlineLevel="1" x14ac:dyDescent="0.2">
      <c r="A4097" s="25"/>
    </row>
    <row r="4098" spans="1:14" ht="15" customHeight="1" outlineLevel="1" x14ac:dyDescent="0.2">
      <c r="A4098" s="14" t="s">
        <v>19</v>
      </c>
    </row>
    <row r="4099" spans="1:14" ht="15" customHeight="1" outlineLevel="1" x14ac:dyDescent="0.2">
      <c r="A4099" s="23">
        <v>222</v>
      </c>
    </row>
    <row r="4100" spans="1:14" ht="12" customHeight="1" outlineLevel="1" x14ac:dyDescent="0.2">
      <c r="A4100" s="11" t="s">
        <v>117</v>
      </c>
    </row>
    <row r="4101" spans="1:14" ht="18.95" customHeight="1" outlineLevel="1" x14ac:dyDescent="0.25">
      <c r="A4101" s="21" t="s">
        <v>1098</v>
      </c>
    </row>
    <row r="4102" spans="1:14" ht="12" customHeight="1" outlineLevel="1" x14ac:dyDescent="0.2"/>
    <row r="4103" spans="1:14" ht="12" customHeight="1" outlineLevel="1" x14ac:dyDescent="0.2"/>
    <row r="4104" spans="1:14" ht="12" customHeight="1" outlineLevel="1" x14ac:dyDescent="0.2"/>
    <row r="4105" spans="1:14" ht="12" customHeight="1" outlineLevel="1" x14ac:dyDescent="0.2"/>
    <row r="4106" spans="1:14" ht="11.1" customHeight="1" outlineLevel="1" x14ac:dyDescent="0.2"/>
    <row r="4107" spans="1:14" ht="11.1" customHeight="1" outlineLevel="1" x14ac:dyDescent="0.2"/>
    <row r="4108" spans="1:14" ht="11.1" customHeight="1" outlineLevel="1" x14ac:dyDescent="0.2"/>
    <row r="4109" spans="1:14" s="1" customFormat="1" ht="18.95" customHeight="1" outlineLevel="1" x14ac:dyDescent="0.25">
      <c r="A4109" s="10" t="s">
        <v>644</v>
      </c>
      <c r="H4109" s="11" t="s">
        <v>14</v>
      </c>
      <c r="I4109" s="12" t="s">
        <v>634</v>
      </c>
      <c r="J4109" s="12" t="s">
        <v>634</v>
      </c>
      <c r="K4109" s="22"/>
      <c r="L4109" s="19">
        <f>K4109*J4109*$A4124</f>
        <v>0</v>
      </c>
      <c r="M4109" s="20">
        <f>L4109</f>
        <v>0</v>
      </c>
      <c r="N4109" s="13"/>
    </row>
    <row r="4110" spans="1:14" ht="29.1" customHeight="1" outlineLevel="1" x14ac:dyDescent="0.2">
      <c r="A4110" s="14" t="s">
        <v>645</v>
      </c>
    </row>
    <row r="4111" spans="1:14" ht="12" customHeight="1" outlineLevel="1" x14ac:dyDescent="0.2">
      <c r="A4111" s="25" t="s">
        <v>646</v>
      </c>
    </row>
    <row r="4112" spans="1:14" s="1" customFormat="1" ht="12" customHeight="1" outlineLevel="1" x14ac:dyDescent="0.2">
      <c r="A4112" s="25"/>
    </row>
    <row r="4113" spans="1:1" s="1" customFormat="1" ht="12" customHeight="1" outlineLevel="1" x14ac:dyDescent="0.2">
      <c r="A4113" s="25"/>
    </row>
    <row r="4114" spans="1:1" s="1" customFormat="1" ht="12" customHeight="1" outlineLevel="1" x14ac:dyDescent="0.2">
      <c r="A4114" s="25"/>
    </row>
    <row r="4115" spans="1:1" s="1" customFormat="1" ht="12" customHeight="1" outlineLevel="1" x14ac:dyDescent="0.2">
      <c r="A4115" s="25"/>
    </row>
    <row r="4116" spans="1:1" s="1" customFormat="1" ht="12" customHeight="1" outlineLevel="1" x14ac:dyDescent="0.2">
      <c r="A4116" s="25"/>
    </row>
    <row r="4117" spans="1:1" s="1" customFormat="1" ht="12" customHeight="1" outlineLevel="1" x14ac:dyDescent="0.2">
      <c r="A4117" s="25"/>
    </row>
    <row r="4118" spans="1:1" ht="12" customHeight="1" outlineLevel="1" x14ac:dyDescent="0.2">
      <c r="A4118" s="25"/>
    </row>
    <row r="4119" spans="1:1" ht="12" customHeight="1" outlineLevel="1" x14ac:dyDescent="0.2">
      <c r="A4119" s="25"/>
    </row>
    <row r="4120" spans="1:1" ht="12" customHeight="1" outlineLevel="1" x14ac:dyDescent="0.2">
      <c r="A4120" s="25"/>
    </row>
    <row r="4121" spans="1:1" ht="12" customHeight="1" outlineLevel="1" x14ac:dyDescent="0.2">
      <c r="A4121" s="25"/>
    </row>
    <row r="4122" spans="1:1" ht="12" customHeight="1" outlineLevel="1" x14ac:dyDescent="0.2">
      <c r="A4122" s="25"/>
    </row>
    <row r="4123" spans="1:1" ht="15" customHeight="1" outlineLevel="1" x14ac:dyDescent="0.2">
      <c r="A4123" s="14" t="s">
        <v>19</v>
      </c>
    </row>
    <row r="4124" spans="1:1" ht="15" customHeight="1" outlineLevel="1" x14ac:dyDescent="0.2">
      <c r="A4124" s="23">
        <v>261</v>
      </c>
    </row>
    <row r="4125" spans="1:1" ht="12" customHeight="1" outlineLevel="1" x14ac:dyDescent="0.2">
      <c r="A4125" s="11" t="s">
        <v>647</v>
      </c>
    </row>
    <row r="4126" spans="1:1" ht="18.95" customHeight="1" outlineLevel="1" x14ac:dyDescent="0.25">
      <c r="A4126" s="21" t="s">
        <v>1098</v>
      </c>
    </row>
    <row r="4127" spans="1:1" ht="12" customHeight="1" outlineLevel="1" x14ac:dyDescent="0.2"/>
    <row r="4128" spans="1:1" ht="12" customHeight="1" outlineLevel="1" x14ac:dyDescent="0.2"/>
    <row r="4129" spans="1:14" ht="12" customHeight="1" outlineLevel="1" x14ac:dyDescent="0.2"/>
    <row r="4130" spans="1:14" ht="12" customHeight="1" outlineLevel="1" x14ac:dyDescent="0.2"/>
    <row r="4131" spans="1:14" ht="11.1" customHeight="1" outlineLevel="1" x14ac:dyDescent="0.2"/>
    <row r="4132" spans="1:14" ht="11.1" customHeight="1" outlineLevel="1" x14ac:dyDescent="0.2"/>
    <row r="4133" spans="1:14" ht="11.1" customHeight="1" outlineLevel="1" x14ac:dyDescent="0.2"/>
    <row r="4134" spans="1:14" s="1" customFormat="1" ht="18.95" customHeight="1" outlineLevel="1" x14ac:dyDescent="0.25">
      <c r="A4134" s="10" t="s">
        <v>648</v>
      </c>
      <c r="H4134" s="11" t="s">
        <v>14</v>
      </c>
      <c r="I4134" s="12" t="s">
        <v>634</v>
      </c>
      <c r="J4134" s="12" t="s">
        <v>634</v>
      </c>
      <c r="K4134" s="22"/>
      <c r="L4134" s="19">
        <f>K4134*J4134*$A4149</f>
        <v>0</v>
      </c>
      <c r="M4134" s="20">
        <f>L4134</f>
        <v>0</v>
      </c>
      <c r="N4134" s="13"/>
    </row>
    <row r="4135" spans="1:14" ht="29.1" customHeight="1" outlineLevel="1" x14ac:dyDescent="0.2">
      <c r="A4135" s="14" t="s">
        <v>649</v>
      </c>
    </row>
    <row r="4136" spans="1:14" ht="12" customHeight="1" outlineLevel="1" x14ac:dyDescent="0.2">
      <c r="A4136" s="25" t="s">
        <v>646</v>
      </c>
    </row>
    <row r="4137" spans="1:14" s="1" customFormat="1" ht="12" customHeight="1" outlineLevel="1" x14ac:dyDescent="0.2">
      <c r="A4137" s="25"/>
    </row>
    <row r="4138" spans="1:14" s="1" customFormat="1" ht="12" customHeight="1" outlineLevel="1" x14ac:dyDescent="0.2">
      <c r="A4138" s="25"/>
    </row>
    <row r="4139" spans="1:14" s="1" customFormat="1" ht="12" customHeight="1" outlineLevel="1" x14ac:dyDescent="0.2">
      <c r="A4139" s="25"/>
    </row>
    <row r="4140" spans="1:14" s="1" customFormat="1" ht="12" customHeight="1" outlineLevel="1" x14ac:dyDescent="0.2">
      <c r="A4140" s="25"/>
    </row>
    <row r="4141" spans="1:14" s="1" customFormat="1" ht="12" customHeight="1" outlineLevel="1" x14ac:dyDescent="0.2">
      <c r="A4141" s="25"/>
    </row>
    <row r="4142" spans="1:14" s="1" customFormat="1" ht="12" customHeight="1" outlineLevel="1" x14ac:dyDescent="0.2">
      <c r="A4142" s="25"/>
    </row>
    <row r="4143" spans="1:14" ht="12" customHeight="1" outlineLevel="1" x14ac:dyDescent="0.2">
      <c r="A4143" s="25"/>
    </row>
    <row r="4144" spans="1:14" ht="12" customHeight="1" outlineLevel="1" x14ac:dyDescent="0.2">
      <c r="A4144" s="25"/>
    </row>
    <row r="4145" spans="1:14" ht="12" customHeight="1" outlineLevel="1" x14ac:dyDescent="0.2">
      <c r="A4145" s="25"/>
    </row>
    <row r="4146" spans="1:14" ht="12" customHeight="1" outlineLevel="1" x14ac:dyDescent="0.2">
      <c r="A4146" s="25"/>
    </row>
    <row r="4147" spans="1:14" ht="12" customHeight="1" outlineLevel="1" x14ac:dyDescent="0.2">
      <c r="A4147" s="25"/>
    </row>
    <row r="4148" spans="1:14" ht="15" customHeight="1" outlineLevel="1" x14ac:dyDescent="0.2">
      <c r="A4148" s="14" t="s">
        <v>19</v>
      </c>
    </row>
    <row r="4149" spans="1:14" ht="15" customHeight="1" outlineLevel="1" x14ac:dyDescent="0.2">
      <c r="A4149" s="23">
        <v>261</v>
      </c>
    </row>
    <row r="4150" spans="1:14" ht="12" customHeight="1" outlineLevel="1" x14ac:dyDescent="0.2">
      <c r="A4150" s="11" t="s">
        <v>650</v>
      </c>
    </row>
    <row r="4151" spans="1:14" ht="18.95" customHeight="1" outlineLevel="1" x14ac:dyDescent="0.25">
      <c r="A4151" s="21" t="s">
        <v>1098</v>
      </c>
    </row>
    <row r="4152" spans="1:14" ht="12" customHeight="1" outlineLevel="1" x14ac:dyDescent="0.2"/>
    <row r="4153" spans="1:14" ht="12" customHeight="1" outlineLevel="1" x14ac:dyDescent="0.2"/>
    <row r="4154" spans="1:14" ht="12" customHeight="1" outlineLevel="1" x14ac:dyDescent="0.2"/>
    <row r="4155" spans="1:14" ht="12" customHeight="1" outlineLevel="1" x14ac:dyDescent="0.2"/>
    <row r="4156" spans="1:14" ht="11.1" customHeight="1" outlineLevel="1" x14ac:dyDescent="0.2"/>
    <row r="4157" spans="1:14" ht="11.1" customHeight="1" outlineLevel="1" x14ac:dyDescent="0.2"/>
    <row r="4158" spans="1:14" ht="11.1" customHeight="1" outlineLevel="1" x14ac:dyDescent="0.2"/>
    <row r="4159" spans="1:14" s="1" customFormat="1" ht="18.95" customHeight="1" outlineLevel="1" x14ac:dyDescent="0.25">
      <c r="A4159" s="10" t="s">
        <v>651</v>
      </c>
      <c r="H4159" s="11" t="s">
        <v>14</v>
      </c>
      <c r="I4159" s="12" t="s">
        <v>16</v>
      </c>
      <c r="J4159" s="12" t="s">
        <v>16</v>
      </c>
      <c r="K4159" s="22"/>
      <c r="L4159" s="19">
        <f>K4159*J4159*$A4174</f>
        <v>0</v>
      </c>
      <c r="M4159" s="20">
        <f>L4159</f>
        <v>0</v>
      </c>
      <c r="N4159" s="13"/>
    </row>
    <row r="4160" spans="1:14" ht="29.1" customHeight="1" outlineLevel="1" x14ac:dyDescent="0.2">
      <c r="A4160" s="14" t="s">
        <v>652</v>
      </c>
    </row>
    <row r="4161" spans="1:1" ht="12" customHeight="1" outlineLevel="1" x14ac:dyDescent="0.2">
      <c r="A4161" s="25" t="s">
        <v>653</v>
      </c>
    </row>
    <row r="4162" spans="1:1" s="1" customFormat="1" ht="12" customHeight="1" outlineLevel="1" x14ac:dyDescent="0.2">
      <c r="A4162" s="25"/>
    </row>
    <row r="4163" spans="1:1" s="1" customFormat="1" ht="12" customHeight="1" outlineLevel="1" x14ac:dyDescent="0.2">
      <c r="A4163" s="25"/>
    </row>
    <row r="4164" spans="1:1" s="1" customFormat="1" ht="12" customHeight="1" outlineLevel="1" x14ac:dyDescent="0.2">
      <c r="A4164" s="25"/>
    </row>
    <row r="4165" spans="1:1" s="1" customFormat="1" ht="12" customHeight="1" outlineLevel="1" x14ac:dyDescent="0.2">
      <c r="A4165" s="25"/>
    </row>
    <row r="4166" spans="1:1" s="1" customFormat="1" ht="12" customHeight="1" outlineLevel="1" x14ac:dyDescent="0.2">
      <c r="A4166" s="25"/>
    </row>
    <row r="4167" spans="1:1" s="1" customFormat="1" ht="12" customHeight="1" outlineLevel="1" x14ac:dyDescent="0.2">
      <c r="A4167" s="25"/>
    </row>
    <row r="4168" spans="1:1" ht="12" customHeight="1" outlineLevel="1" x14ac:dyDescent="0.2">
      <c r="A4168" s="25"/>
    </row>
    <row r="4169" spans="1:1" ht="12" customHeight="1" outlineLevel="1" x14ac:dyDescent="0.2">
      <c r="A4169" s="25"/>
    </row>
    <row r="4170" spans="1:1" ht="12" customHeight="1" outlineLevel="1" x14ac:dyDescent="0.2">
      <c r="A4170" s="25"/>
    </row>
    <row r="4171" spans="1:1" ht="12" customHeight="1" outlineLevel="1" x14ac:dyDescent="0.2">
      <c r="A4171" s="25"/>
    </row>
    <row r="4172" spans="1:1" ht="12" customHeight="1" outlineLevel="1" x14ac:dyDescent="0.2">
      <c r="A4172" s="25"/>
    </row>
    <row r="4173" spans="1:1" ht="15" customHeight="1" outlineLevel="1" x14ac:dyDescent="0.2">
      <c r="A4173" s="14" t="s">
        <v>19</v>
      </c>
    </row>
    <row r="4174" spans="1:1" ht="15" customHeight="1" outlineLevel="1" x14ac:dyDescent="0.2">
      <c r="A4174" s="23">
        <v>99</v>
      </c>
    </row>
    <row r="4175" spans="1:1" ht="12" customHeight="1" outlineLevel="1" x14ac:dyDescent="0.2">
      <c r="A4175" s="11" t="s">
        <v>654</v>
      </c>
    </row>
    <row r="4176" spans="1:1" ht="18.95" customHeight="1" outlineLevel="1" x14ac:dyDescent="0.25">
      <c r="A4176" s="21" t="s">
        <v>1098</v>
      </c>
    </row>
    <row r="4177" spans="1:14" ht="12" customHeight="1" outlineLevel="1" x14ac:dyDescent="0.2"/>
    <row r="4178" spans="1:14" ht="12" customHeight="1" outlineLevel="1" x14ac:dyDescent="0.2"/>
    <row r="4179" spans="1:14" ht="12" customHeight="1" outlineLevel="1" x14ac:dyDescent="0.2"/>
    <row r="4180" spans="1:14" ht="12" customHeight="1" outlineLevel="1" x14ac:dyDescent="0.2"/>
    <row r="4181" spans="1:14" ht="11.1" customHeight="1" outlineLevel="1" x14ac:dyDescent="0.2"/>
    <row r="4182" spans="1:14" ht="11.1" customHeight="1" outlineLevel="1" x14ac:dyDescent="0.2"/>
    <row r="4183" spans="1:14" ht="11.1" customHeight="1" outlineLevel="1" x14ac:dyDescent="0.2"/>
    <row r="4184" spans="1:14" s="1" customFormat="1" ht="18.95" customHeight="1" outlineLevel="1" x14ac:dyDescent="0.25">
      <c r="A4184" s="10" t="s">
        <v>655</v>
      </c>
      <c r="H4184" s="11" t="s">
        <v>14</v>
      </c>
      <c r="I4184" s="12" t="s">
        <v>298</v>
      </c>
      <c r="J4184" s="12" t="s">
        <v>298</v>
      </c>
      <c r="K4184" s="22"/>
      <c r="L4184" s="19">
        <f>K4184*J4184*$A4199</f>
        <v>0</v>
      </c>
      <c r="M4184" s="20">
        <f>L4184</f>
        <v>0</v>
      </c>
      <c r="N4184" s="13"/>
    </row>
    <row r="4185" spans="1:14" ht="15" customHeight="1" outlineLevel="1" x14ac:dyDescent="0.2">
      <c r="A4185" s="14" t="s">
        <v>656</v>
      </c>
    </row>
    <row r="4186" spans="1:14" ht="12" customHeight="1" outlineLevel="1" x14ac:dyDescent="0.2">
      <c r="A4186" s="25" t="s">
        <v>657</v>
      </c>
    </row>
    <row r="4187" spans="1:14" s="1" customFormat="1" ht="12" customHeight="1" outlineLevel="1" x14ac:dyDescent="0.2">
      <c r="A4187" s="25"/>
    </row>
    <row r="4188" spans="1:14" s="1" customFormat="1" ht="12" customHeight="1" outlineLevel="1" x14ac:dyDescent="0.2">
      <c r="A4188" s="25"/>
    </row>
    <row r="4189" spans="1:14" s="1" customFormat="1" ht="12" customHeight="1" outlineLevel="1" x14ac:dyDescent="0.2">
      <c r="A4189" s="25"/>
    </row>
    <row r="4190" spans="1:14" s="1" customFormat="1" ht="12" customHeight="1" outlineLevel="1" x14ac:dyDescent="0.2">
      <c r="A4190" s="25"/>
    </row>
    <row r="4191" spans="1:14" s="1" customFormat="1" ht="12" customHeight="1" outlineLevel="1" x14ac:dyDescent="0.2">
      <c r="A4191" s="25"/>
    </row>
    <row r="4192" spans="1:14" s="1" customFormat="1" ht="12" customHeight="1" outlineLevel="1" x14ac:dyDescent="0.2">
      <c r="A4192" s="25"/>
    </row>
    <row r="4193" spans="1:1" ht="12" customHeight="1" outlineLevel="1" x14ac:dyDescent="0.2">
      <c r="A4193" s="25"/>
    </row>
    <row r="4194" spans="1:1" ht="12" customHeight="1" outlineLevel="1" x14ac:dyDescent="0.2">
      <c r="A4194" s="25"/>
    </row>
    <row r="4195" spans="1:1" ht="12" customHeight="1" outlineLevel="1" x14ac:dyDescent="0.2">
      <c r="A4195" s="25"/>
    </row>
    <row r="4196" spans="1:1" ht="12" customHeight="1" outlineLevel="1" x14ac:dyDescent="0.2">
      <c r="A4196" s="25"/>
    </row>
    <row r="4197" spans="1:1" ht="12" customHeight="1" outlineLevel="1" x14ac:dyDescent="0.2">
      <c r="A4197" s="25"/>
    </row>
    <row r="4198" spans="1:1" ht="15" customHeight="1" outlineLevel="1" x14ac:dyDescent="0.2">
      <c r="A4198" s="14" t="s">
        <v>19</v>
      </c>
    </row>
    <row r="4199" spans="1:1" ht="15" customHeight="1" outlineLevel="1" x14ac:dyDescent="0.2">
      <c r="A4199" s="23">
        <v>69</v>
      </c>
    </row>
    <row r="4200" spans="1:1" ht="12" customHeight="1" outlineLevel="1" x14ac:dyDescent="0.2">
      <c r="A4200" s="11" t="s">
        <v>658</v>
      </c>
    </row>
    <row r="4201" spans="1:1" ht="18.95" customHeight="1" outlineLevel="1" x14ac:dyDescent="0.25">
      <c r="A4201" s="21" t="s">
        <v>1098</v>
      </c>
    </row>
    <row r="4202" spans="1:1" ht="12" customHeight="1" outlineLevel="1" x14ac:dyDescent="0.2"/>
    <row r="4203" spans="1:1" ht="12" customHeight="1" outlineLevel="1" x14ac:dyDescent="0.2"/>
    <row r="4204" spans="1:1" ht="12" customHeight="1" outlineLevel="1" x14ac:dyDescent="0.2"/>
    <row r="4205" spans="1:1" ht="12" customHeight="1" outlineLevel="1" x14ac:dyDescent="0.2"/>
    <row r="4206" spans="1:1" ht="11.1" customHeight="1" outlineLevel="1" x14ac:dyDescent="0.2"/>
    <row r="4207" spans="1:1" ht="11.1" customHeight="1" outlineLevel="1" x14ac:dyDescent="0.2"/>
    <row r="4208" spans="1:1" ht="11.1" customHeight="1" outlineLevel="1" x14ac:dyDescent="0.2"/>
    <row r="4209" spans="1:14" s="1" customFormat="1" ht="18.95" customHeight="1" outlineLevel="1" x14ac:dyDescent="0.25">
      <c r="A4209" s="10" t="s">
        <v>659</v>
      </c>
      <c r="H4209" s="11" t="s">
        <v>14</v>
      </c>
      <c r="I4209" s="12" t="s">
        <v>245</v>
      </c>
      <c r="J4209" s="12" t="s">
        <v>245</v>
      </c>
      <c r="K4209" s="22"/>
      <c r="L4209" s="19">
        <f>K4209*J4209*$A4224</f>
        <v>0</v>
      </c>
      <c r="M4209" s="20">
        <f>L4209</f>
        <v>0</v>
      </c>
      <c r="N4209" s="13"/>
    </row>
    <row r="4210" spans="1:14" ht="15" customHeight="1" outlineLevel="1" x14ac:dyDescent="0.2">
      <c r="A4210" s="14" t="s">
        <v>660</v>
      </c>
    </row>
    <row r="4211" spans="1:14" ht="12" customHeight="1" outlineLevel="1" x14ac:dyDescent="0.2">
      <c r="A4211" s="25" t="s">
        <v>661</v>
      </c>
    </row>
    <row r="4212" spans="1:14" s="1" customFormat="1" ht="12" customHeight="1" outlineLevel="1" x14ac:dyDescent="0.2">
      <c r="A4212" s="25"/>
    </row>
    <row r="4213" spans="1:14" s="1" customFormat="1" ht="12" customHeight="1" outlineLevel="1" x14ac:dyDescent="0.2">
      <c r="A4213" s="25"/>
    </row>
    <row r="4214" spans="1:14" s="1" customFormat="1" ht="12" customHeight="1" outlineLevel="1" x14ac:dyDescent="0.2">
      <c r="A4214" s="25"/>
    </row>
    <row r="4215" spans="1:14" s="1" customFormat="1" ht="12" customHeight="1" outlineLevel="1" x14ac:dyDescent="0.2">
      <c r="A4215" s="25"/>
    </row>
    <row r="4216" spans="1:14" s="1" customFormat="1" ht="12" customHeight="1" outlineLevel="1" x14ac:dyDescent="0.2">
      <c r="A4216" s="25"/>
    </row>
    <row r="4217" spans="1:14" s="1" customFormat="1" ht="12" customHeight="1" outlineLevel="1" x14ac:dyDescent="0.2">
      <c r="A4217" s="25"/>
    </row>
    <row r="4218" spans="1:14" ht="12" customHeight="1" outlineLevel="1" x14ac:dyDescent="0.2">
      <c r="A4218" s="25"/>
    </row>
    <row r="4219" spans="1:14" ht="12" customHeight="1" outlineLevel="1" x14ac:dyDescent="0.2">
      <c r="A4219" s="25"/>
    </row>
    <row r="4220" spans="1:14" ht="12" customHeight="1" outlineLevel="1" x14ac:dyDescent="0.2">
      <c r="A4220" s="25"/>
    </row>
    <row r="4221" spans="1:14" ht="12" customHeight="1" outlineLevel="1" x14ac:dyDescent="0.2">
      <c r="A4221" s="25"/>
    </row>
    <row r="4222" spans="1:14" ht="12" customHeight="1" outlineLevel="1" x14ac:dyDescent="0.2">
      <c r="A4222" s="25"/>
    </row>
    <row r="4223" spans="1:14" ht="15" customHeight="1" outlineLevel="1" x14ac:dyDescent="0.2">
      <c r="A4223" s="14" t="s">
        <v>19</v>
      </c>
    </row>
    <row r="4224" spans="1:14" ht="15" customHeight="1" outlineLevel="1" x14ac:dyDescent="0.2">
      <c r="A4224" s="23">
        <v>69</v>
      </c>
    </row>
    <row r="4225" spans="1:14" ht="12" customHeight="1" outlineLevel="1" x14ac:dyDescent="0.2">
      <c r="A4225" s="11" t="s">
        <v>346</v>
      </c>
    </row>
    <row r="4226" spans="1:14" ht="18.95" customHeight="1" outlineLevel="1" x14ac:dyDescent="0.25">
      <c r="A4226" s="21" t="s">
        <v>1098</v>
      </c>
    </row>
    <row r="4227" spans="1:14" ht="12" customHeight="1" outlineLevel="1" x14ac:dyDescent="0.2"/>
    <row r="4228" spans="1:14" ht="12" customHeight="1" outlineLevel="1" x14ac:dyDescent="0.2"/>
    <row r="4229" spans="1:14" ht="12" customHeight="1" outlineLevel="1" x14ac:dyDescent="0.2"/>
    <row r="4230" spans="1:14" ht="12" customHeight="1" outlineLevel="1" x14ac:dyDescent="0.2"/>
    <row r="4231" spans="1:14" ht="11.1" customHeight="1" outlineLevel="1" x14ac:dyDescent="0.2"/>
    <row r="4232" spans="1:14" ht="11.1" customHeight="1" outlineLevel="1" x14ac:dyDescent="0.2"/>
    <row r="4233" spans="1:14" ht="11.1" customHeight="1" outlineLevel="1" x14ac:dyDescent="0.2"/>
    <row r="4234" spans="1:14" s="1" customFormat="1" ht="18.95" customHeight="1" outlineLevel="1" x14ac:dyDescent="0.25">
      <c r="A4234" s="10" t="s">
        <v>662</v>
      </c>
      <c r="H4234" s="11" t="s">
        <v>14</v>
      </c>
      <c r="I4234" s="12" t="s">
        <v>22</v>
      </c>
      <c r="J4234" s="12" t="s">
        <v>22</v>
      </c>
      <c r="K4234" s="22"/>
      <c r="L4234" s="19">
        <f>K4234*J4234*$A4249</f>
        <v>0</v>
      </c>
      <c r="M4234" s="20">
        <f>L4234</f>
        <v>0</v>
      </c>
      <c r="N4234" s="13"/>
    </row>
    <row r="4235" spans="1:14" ht="29.1" customHeight="1" outlineLevel="1" x14ac:dyDescent="0.2">
      <c r="A4235" s="14" t="s">
        <v>663</v>
      </c>
    </row>
    <row r="4236" spans="1:14" ht="12" customHeight="1" outlineLevel="1" x14ac:dyDescent="0.2">
      <c r="A4236" s="25" t="s">
        <v>664</v>
      </c>
    </row>
    <row r="4237" spans="1:14" s="1" customFormat="1" ht="12" customHeight="1" outlineLevel="1" x14ac:dyDescent="0.2">
      <c r="A4237" s="25"/>
    </row>
    <row r="4238" spans="1:14" s="1" customFormat="1" ht="12" customHeight="1" outlineLevel="1" x14ac:dyDescent="0.2">
      <c r="A4238" s="25"/>
    </row>
    <row r="4239" spans="1:14" s="1" customFormat="1" ht="12" customHeight="1" outlineLevel="1" x14ac:dyDescent="0.2">
      <c r="A4239" s="25"/>
    </row>
    <row r="4240" spans="1:14" s="1" customFormat="1" ht="12" customHeight="1" outlineLevel="1" x14ac:dyDescent="0.2">
      <c r="A4240" s="25"/>
    </row>
    <row r="4241" spans="1:1" s="1" customFormat="1" ht="12" customHeight="1" outlineLevel="1" x14ac:dyDescent="0.2">
      <c r="A4241" s="25"/>
    </row>
    <row r="4242" spans="1:1" s="1" customFormat="1" ht="12" customHeight="1" outlineLevel="1" x14ac:dyDescent="0.2">
      <c r="A4242" s="25"/>
    </row>
    <row r="4243" spans="1:1" ht="12" customHeight="1" outlineLevel="1" x14ac:dyDescent="0.2">
      <c r="A4243" s="25"/>
    </row>
    <row r="4244" spans="1:1" ht="12" customHeight="1" outlineLevel="1" x14ac:dyDescent="0.2">
      <c r="A4244" s="25"/>
    </row>
    <row r="4245" spans="1:1" ht="12" customHeight="1" outlineLevel="1" x14ac:dyDescent="0.2">
      <c r="A4245" s="25"/>
    </row>
    <row r="4246" spans="1:1" ht="12" customHeight="1" outlineLevel="1" x14ac:dyDescent="0.2">
      <c r="A4246" s="25"/>
    </row>
    <row r="4247" spans="1:1" ht="12" customHeight="1" outlineLevel="1" x14ac:dyDescent="0.2">
      <c r="A4247" s="25"/>
    </row>
    <row r="4248" spans="1:1" ht="15" customHeight="1" outlineLevel="1" x14ac:dyDescent="0.2">
      <c r="A4248" s="14" t="s">
        <v>19</v>
      </c>
    </row>
    <row r="4249" spans="1:1" ht="15" customHeight="1" outlineLevel="1" x14ac:dyDescent="0.2">
      <c r="A4249" s="23">
        <v>49</v>
      </c>
    </row>
    <row r="4250" spans="1:1" ht="12" customHeight="1" outlineLevel="1" x14ac:dyDescent="0.2">
      <c r="A4250" s="11" t="s">
        <v>665</v>
      </c>
    </row>
    <row r="4251" spans="1:1" ht="18.95" customHeight="1" outlineLevel="1" x14ac:dyDescent="0.25">
      <c r="A4251" s="21" t="s">
        <v>1098</v>
      </c>
    </row>
    <row r="4252" spans="1:1" ht="12" customHeight="1" outlineLevel="1" x14ac:dyDescent="0.2"/>
    <row r="4253" spans="1:1" ht="12" customHeight="1" outlineLevel="1" x14ac:dyDescent="0.2"/>
    <row r="4254" spans="1:1" ht="12" customHeight="1" outlineLevel="1" x14ac:dyDescent="0.2"/>
    <row r="4255" spans="1:1" ht="12" customHeight="1" outlineLevel="1" x14ac:dyDescent="0.2"/>
    <row r="4256" spans="1:1" ht="11.1" customHeight="1" outlineLevel="1" x14ac:dyDescent="0.2"/>
    <row r="4257" spans="1:14" ht="11.1" customHeight="1" outlineLevel="1" x14ac:dyDescent="0.2"/>
    <row r="4258" spans="1:14" ht="11.1" customHeight="1" outlineLevel="1" x14ac:dyDescent="0.2"/>
    <row r="4259" spans="1:14" s="1" customFormat="1" ht="18.95" customHeight="1" outlineLevel="1" x14ac:dyDescent="0.25">
      <c r="A4259" s="10" t="s">
        <v>666</v>
      </c>
      <c r="H4259" s="11" t="s">
        <v>14</v>
      </c>
      <c r="I4259" s="12" t="s">
        <v>667</v>
      </c>
      <c r="J4259" s="12" t="s">
        <v>667</v>
      </c>
      <c r="K4259" s="22"/>
      <c r="L4259" s="19">
        <f>K4259*J4259*$A4274</f>
        <v>0</v>
      </c>
      <c r="M4259" s="20">
        <f>L4259</f>
        <v>0</v>
      </c>
      <c r="N4259" s="13"/>
    </row>
    <row r="4260" spans="1:14" ht="15" customHeight="1" outlineLevel="1" x14ac:dyDescent="0.2">
      <c r="A4260" s="14" t="s">
        <v>668</v>
      </c>
    </row>
    <row r="4261" spans="1:14" ht="12" customHeight="1" outlineLevel="1" x14ac:dyDescent="0.2">
      <c r="A4261" s="25" t="s">
        <v>669</v>
      </c>
    </row>
    <row r="4262" spans="1:14" s="1" customFormat="1" ht="12" customHeight="1" outlineLevel="1" x14ac:dyDescent="0.2">
      <c r="A4262" s="25"/>
    </row>
    <row r="4263" spans="1:14" s="1" customFormat="1" ht="12" customHeight="1" outlineLevel="1" x14ac:dyDescent="0.2">
      <c r="A4263" s="25"/>
    </row>
    <row r="4264" spans="1:14" s="1" customFormat="1" ht="12" customHeight="1" outlineLevel="1" x14ac:dyDescent="0.2">
      <c r="A4264" s="25"/>
    </row>
    <row r="4265" spans="1:14" s="1" customFormat="1" ht="12" customHeight="1" outlineLevel="1" x14ac:dyDescent="0.2">
      <c r="A4265" s="25"/>
    </row>
    <row r="4266" spans="1:14" s="1" customFormat="1" ht="12" customHeight="1" outlineLevel="1" x14ac:dyDescent="0.2">
      <c r="A4266" s="25"/>
    </row>
    <row r="4267" spans="1:14" s="1" customFormat="1" ht="12" customHeight="1" outlineLevel="1" x14ac:dyDescent="0.2">
      <c r="A4267" s="25"/>
    </row>
    <row r="4268" spans="1:14" ht="12" customHeight="1" outlineLevel="1" x14ac:dyDescent="0.2">
      <c r="A4268" s="25"/>
    </row>
    <row r="4269" spans="1:14" ht="12" customHeight="1" outlineLevel="1" x14ac:dyDescent="0.2">
      <c r="A4269" s="25"/>
    </row>
    <row r="4270" spans="1:14" ht="12" customHeight="1" outlineLevel="1" x14ac:dyDescent="0.2">
      <c r="A4270" s="25"/>
    </row>
    <row r="4271" spans="1:14" ht="12" customHeight="1" outlineLevel="1" x14ac:dyDescent="0.2">
      <c r="A4271" s="25"/>
    </row>
    <row r="4272" spans="1:14" ht="12" customHeight="1" outlineLevel="1" x14ac:dyDescent="0.2">
      <c r="A4272" s="25"/>
    </row>
    <row r="4273" spans="1:14" ht="15" customHeight="1" outlineLevel="1" x14ac:dyDescent="0.2">
      <c r="A4273" s="14" t="s">
        <v>19</v>
      </c>
    </row>
    <row r="4274" spans="1:14" ht="15" customHeight="1" outlineLevel="1" x14ac:dyDescent="0.2">
      <c r="A4274" s="23">
        <v>107</v>
      </c>
    </row>
    <row r="4275" spans="1:14" ht="12" customHeight="1" outlineLevel="1" x14ac:dyDescent="0.2">
      <c r="A4275" s="11" t="s">
        <v>670</v>
      </c>
    </row>
    <row r="4276" spans="1:14" ht="18.95" customHeight="1" outlineLevel="1" x14ac:dyDescent="0.25">
      <c r="A4276" s="21" t="s">
        <v>1098</v>
      </c>
    </row>
    <row r="4277" spans="1:14" ht="12" customHeight="1" outlineLevel="1" x14ac:dyDescent="0.2"/>
    <row r="4278" spans="1:14" ht="12" customHeight="1" outlineLevel="1" x14ac:dyDescent="0.2"/>
    <row r="4279" spans="1:14" ht="12" customHeight="1" outlineLevel="1" x14ac:dyDescent="0.2"/>
    <row r="4280" spans="1:14" ht="12" customHeight="1" outlineLevel="1" x14ac:dyDescent="0.2"/>
    <row r="4281" spans="1:14" ht="11.1" customHeight="1" outlineLevel="1" x14ac:dyDescent="0.2"/>
    <row r="4282" spans="1:14" ht="11.1" customHeight="1" outlineLevel="1" x14ac:dyDescent="0.2"/>
    <row r="4283" spans="1:14" ht="11.1" customHeight="1" outlineLevel="1" x14ac:dyDescent="0.2"/>
    <row r="4284" spans="1:14" s="1" customFormat="1" ht="18.95" customHeight="1" outlineLevel="1" x14ac:dyDescent="0.25">
      <c r="A4284" s="10" t="s">
        <v>671</v>
      </c>
      <c r="H4284" s="11" t="s">
        <v>14</v>
      </c>
      <c r="I4284" s="12" t="s">
        <v>245</v>
      </c>
      <c r="J4284" s="12" t="s">
        <v>245</v>
      </c>
      <c r="K4284" s="22"/>
      <c r="L4284" s="19">
        <f>K4284*J4284*$A4299</f>
        <v>0</v>
      </c>
      <c r="M4284" s="20">
        <f>L4284</f>
        <v>0</v>
      </c>
      <c r="N4284" s="13"/>
    </row>
    <row r="4285" spans="1:14" ht="29.1" customHeight="1" outlineLevel="1" x14ac:dyDescent="0.2">
      <c r="A4285" s="14" t="s">
        <v>672</v>
      </c>
    </row>
    <row r="4286" spans="1:14" ht="12" customHeight="1" outlineLevel="1" x14ac:dyDescent="0.2">
      <c r="A4286" s="25" t="s">
        <v>673</v>
      </c>
    </row>
    <row r="4287" spans="1:14" s="1" customFormat="1" ht="12" customHeight="1" outlineLevel="1" x14ac:dyDescent="0.2">
      <c r="A4287" s="25"/>
    </row>
    <row r="4288" spans="1:14" s="1" customFormat="1" ht="12" customHeight="1" outlineLevel="1" x14ac:dyDescent="0.2">
      <c r="A4288" s="25"/>
    </row>
    <row r="4289" spans="1:1" s="1" customFormat="1" ht="12" customHeight="1" outlineLevel="1" x14ac:dyDescent="0.2">
      <c r="A4289" s="25"/>
    </row>
    <row r="4290" spans="1:1" s="1" customFormat="1" ht="12" customHeight="1" outlineLevel="1" x14ac:dyDescent="0.2">
      <c r="A4290" s="25"/>
    </row>
    <row r="4291" spans="1:1" s="1" customFormat="1" ht="12" customHeight="1" outlineLevel="1" x14ac:dyDescent="0.2">
      <c r="A4291" s="25"/>
    </row>
    <row r="4292" spans="1:1" s="1" customFormat="1" ht="12" customHeight="1" outlineLevel="1" x14ac:dyDescent="0.2">
      <c r="A4292" s="25"/>
    </row>
    <row r="4293" spans="1:1" ht="12" customHeight="1" outlineLevel="1" x14ac:dyDescent="0.2">
      <c r="A4293" s="25"/>
    </row>
    <row r="4294" spans="1:1" ht="12" customHeight="1" outlineLevel="1" x14ac:dyDescent="0.2">
      <c r="A4294" s="25"/>
    </row>
    <row r="4295" spans="1:1" ht="12" customHeight="1" outlineLevel="1" x14ac:dyDescent="0.2">
      <c r="A4295" s="25"/>
    </row>
    <row r="4296" spans="1:1" ht="12" customHeight="1" outlineLevel="1" x14ac:dyDescent="0.2">
      <c r="A4296" s="25"/>
    </row>
    <row r="4297" spans="1:1" ht="12" customHeight="1" outlineLevel="1" x14ac:dyDescent="0.2">
      <c r="A4297" s="25"/>
    </row>
    <row r="4298" spans="1:1" ht="15" customHeight="1" outlineLevel="1" x14ac:dyDescent="0.2">
      <c r="A4298" s="14" t="s">
        <v>19</v>
      </c>
    </row>
    <row r="4299" spans="1:1" ht="15" customHeight="1" outlineLevel="1" x14ac:dyDescent="0.2">
      <c r="A4299" s="23">
        <v>104</v>
      </c>
    </row>
    <row r="4300" spans="1:1" ht="12" customHeight="1" outlineLevel="1" x14ac:dyDescent="0.2">
      <c r="A4300" s="11" t="s">
        <v>90</v>
      </c>
    </row>
    <row r="4301" spans="1:1" ht="18.95" customHeight="1" outlineLevel="1" x14ac:dyDescent="0.25">
      <c r="A4301" s="21" t="s">
        <v>1098</v>
      </c>
    </row>
    <row r="4302" spans="1:1" ht="12" customHeight="1" outlineLevel="1" x14ac:dyDescent="0.2"/>
    <row r="4303" spans="1:1" ht="12" customHeight="1" outlineLevel="1" x14ac:dyDescent="0.2"/>
    <row r="4304" spans="1:1" ht="12" customHeight="1" outlineLevel="1" x14ac:dyDescent="0.2"/>
    <row r="4305" spans="1:14" ht="12" customHeight="1" outlineLevel="1" x14ac:dyDescent="0.2"/>
    <row r="4306" spans="1:14" ht="11.1" customHeight="1" outlineLevel="1" x14ac:dyDescent="0.2"/>
    <row r="4307" spans="1:14" ht="11.1" customHeight="1" outlineLevel="1" x14ac:dyDescent="0.2"/>
    <row r="4308" spans="1:14" ht="11.1" customHeight="1" outlineLevel="1" x14ac:dyDescent="0.2"/>
    <row r="4309" spans="1:14" s="1" customFormat="1" ht="18.95" customHeight="1" outlineLevel="1" x14ac:dyDescent="0.25">
      <c r="A4309" s="10" t="s">
        <v>674</v>
      </c>
      <c r="H4309" s="11" t="s">
        <v>14</v>
      </c>
      <c r="I4309" s="12" t="s">
        <v>16</v>
      </c>
      <c r="J4309" s="12" t="s">
        <v>16</v>
      </c>
      <c r="K4309" s="22"/>
      <c r="L4309" s="19">
        <f>K4309*J4309*$A4324</f>
        <v>0</v>
      </c>
      <c r="M4309" s="20">
        <f>L4309</f>
        <v>0</v>
      </c>
      <c r="N4309" s="13"/>
    </row>
    <row r="4310" spans="1:14" ht="15" customHeight="1" outlineLevel="1" x14ac:dyDescent="0.2">
      <c r="A4310" s="14" t="s">
        <v>675</v>
      </c>
    </row>
    <row r="4311" spans="1:14" ht="12" customHeight="1" outlineLevel="1" x14ac:dyDescent="0.2">
      <c r="A4311" s="25" t="s">
        <v>676</v>
      </c>
    </row>
    <row r="4312" spans="1:14" s="1" customFormat="1" ht="12" customHeight="1" outlineLevel="1" x14ac:dyDescent="0.2">
      <c r="A4312" s="25"/>
    </row>
    <row r="4313" spans="1:14" s="1" customFormat="1" ht="12" customHeight="1" outlineLevel="1" x14ac:dyDescent="0.2">
      <c r="A4313" s="25"/>
    </row>
    <row r="4314" spans="1:14" s="1" customFormat="1" ht="12" customHeight="1" outlineLevel="1" x14ac:dyDescent="0.2">
      <c r="A4314" s="25"/>
    </row>
    <row r="4315" spans="1:14" s="1" customFormat="1" ht="12" customHeight="1" outlineLevel="1" x14ac:dyDescent="0.2">
      <c r="A4315" s="25"/>
    </row>
    <row r="4316" spans="1:14" s="1" customFormat="1" ht="12" customHeight="1" outlineLevel="1" x14ac:dyDescent="0.2">
      <c r="A4316" s="25"/>
    </row>
    <row r="4317" spans="1:14" s="1" customFormat="1" ht="12" customHeight="1" outlineLevel="1" x14ac:dyDescent="0.2">
      <c r="A4317" s="25"/>
    </row>
    <row r="4318" spans="1:14" ht="12" customHeight="1" outlineLevel="1" x14ac:dyDescent="0.2">
      <c r="A4318" s="25"/>
    </row>
    <row r="4319" spans="1:14" ht="12" customHeight="1" outlineLevel="1" x14ac:dyDescent="0.2">
      <c r="A4319" s="25"/>
    </row>
    <row r="4320" spans="1:14" ht="12" customHeight="1" outlineLevel="1" x14ac:dyDescent="0.2">
      <c r="A4320" s="25"/>
    </row>
    <row r="4321" spans="1:14" ht="12" customHeight="1" outlineLevel="1" x14ac:dyDescent="0.2">
      <c r="A4321" s="25"/>
    </row>
    <row r="4322" spans="1:14" ht="12" customHeight="1" outlineLevel="1" x14ac:dyDescent="0.2">
      <c r="A4322" s="25"/>
    </row>
    <row r="4323" spans="1:14" ht="15" customHeight="1" outlineLevel="1" x14ac:dyDescent="0.2">
      <c r="A4323" s="14" t="s">
        <v>19</v>
      </c>
    </row>
    <row r="4324" spans="1:14" ht="15" customHeight="1" outlineLevel="1" x14ac:dyDescent="0.2">
      <c r="A4324" s="23">
        <v>104</v>
      </c>
    </row>
    <row r="4325" spans="1:14" ht="12" customHeight="1" outlineLevel="1" x14ac:dyDescent="0.2">
      <c r="A4325" s="11" t="s">
        <v>677</v>
      </c>
    </row>
    <row r="4326" spans="1:14" ht="18.95" customHeight="1" outlineLevel="1" x14ac:dyDescent="0.25">
      <c r="A4326" s="21" t="s">
        <v>1098</v>
      </c>
    </row>
    <row r="4327" spans="1:14" ht="12" customHeight="1" outlineLevel="1" x14ac:dyDescent="0.2"/>
    <row r="4328" spans="1:14" ht="12" customHeight="1" outlineLevel="1" x14ac:dyDescent="0.2"/>
    <row r="4329" spans="1:14" ht="12" customHeight="1" outlineLevel="1" x14ac:dyDescent="0.2"/>
    <row r="4330" spans="1:14" ht="12" customHeight="1" outlineLevel="1" x14ac:dyDescent="0.2"/>
    <row r="4331" spans="1:14" ht="11.1" customHeight="1" outlineLevel="1" x14ac:dyDescent="0.2"/>
    <row r="4332" spans="1:14" ht="11.1" customHeight="1" outlineLevel="1" x14ac:dyDescent="0.2"/>
    <row r="4333" spans="1:14" ht="11.1" customHeight="1" outlineLevel="1" x14ac:dyDescent="0.2"/>
    <row r="4334" spans="1:14" s="1" customFormat="1" ht="18.95" customHeight="1" outlineLevel="1" x14ac:dyDescent="0.25">
      <c r="A4334" s="10" t="s">
        <v>678</v>
      </c>
      <c r="H4334" s="11" t="s">
        <v>14</v>
      </c>
      <c r="I4334" s="12" t="s">
        <v>16</v>
      </c>
      <c r="J4334" s="12" t="s">
        <v>16</v>
      </c>
      <c r="K4334" s="22"/>
      <c r="L4334" s="19">
        <f>K4334*J4334*$A4349</f>
        <v>0</v>
      </c>
      <c r="M4334" s="20">
        <f>L4334</f>
        <v>0</v>
      </c>
      <c r="N4334" s="13"/>
    </row>
    <row r="4335" spans="1:14" ht="15" customHeight="1" outlineLevel="1" x14ac:dyDescent="0.2">
      <c r="A4335" s="14" t="s">
        <v>679</v>
      </c>
    </row>
    <row r="4336" spans="1:14" ht="12" customHeight="1" outlineLevel="1" x14ac:dyDescent="0.2">
      <c r="A4336" s="25" t="s">
        <v>680</v>
      </c>
    </row>
    <row r="4337" spans="1:1" s="1" customFormat="1" ht="12" customHeight="1" outlineLevel="1" x14ac:dyDescent="0.2">
      <c r="A4337" s="25"/>
    </row>
    <row r="4338" spans="1:1" s="1" customFormat="1" ht="12" customHeight="1" outlineLevel="1" x14ac:dyDescent="0.2">
      <c r="A4338" s="25"/>
    </row>
    <row r="4339" spans="1:1" s="1" customFormat="1" ht="12" customHeight="1" outlineLevel="1" x14ac:dyDescent="0.2">
      <c r="A4339" s="25"/>
    </row>
    <row r="4340" spans="1:1" s="1" customFormat="1" ht="12" customHeight="1" outlineLevel="1" x14ac:dyDescent="0.2">
      <c r="A4340" s="25"/>
    </row>
    <row r="4341" spans="1:1" s="1" customFormat="1" ht="12" customHeight="1" outlineLevel="1" x14ac:dyDescent="0.2">
      <c r="A4341" s="25"/>
    </row>
    <row r="4342" spans="1:1" s="1" customFormat="1" ht="12" customHeight="1" outlineLevel="1" x14ac:dyDescent="0.2">
      <c r="A4342" s="25"/>
    </row>
    <row r="4343" spans="1:1" ht="12" customHeight="1" outlineLevel="1" x14ac:dyDescent="0.2">
      <c r="A4343" s="25"/>
    </row>
    <row r="4344" spans="1:1" ht="12" customHeight="1" outlineLevel="1" x14ac:dyDescent="0.2">
      <c r="A4344" s="25"/>
    </row>
    <row r="4345" spans="1:1" ht="12" customHeight="1" outlineLevel="1" x14ac:dyDescent="0.2">
      <c r="A4345" s="25"/>
    </row>
    <row r="4346" spans="1:1" ht="12" customHeight="1" outlineLevel="1" x14ac:dyDescent="0.2">
      <c r="A4346" s="25"/>
    </row>
    <row r="4347" spans="1:1" ht="12" customHeight="1" outlineLevel="1" x14ac:dyDescent="0.2">
      <c r="A4347" s="25"/>
    </row>
    <row r="4348" spans="1:1" ht="15" customHeight="1" outlineLevel="1" x14ac:dyDescent="0.2">
      <c r="A4348" s="14" t="s">
        <v>19</v>
      </c>
    </row>
    <row r="4349" spans="1:1" ht="15" customHeight="1" outlineLevel="1" x14ac:dyDescent="0.2">
      <c r="A4349" s="23">
        <v>104</v>
      </c>
    </row>
    <row r="4350" spans="1:1" ht="12" customHeight="1" outlineLevel="1" x14ac:dyDescent="0.2">
      <c r="A4350" s="11" t="s">
        <v>681</v>
      </c>
    </row>
    <row r="4351" spans="1:1" ht="18.95" customHeight="1" outlineLevel="1" x14ac:dyDescent="0.25">
      <c r="A4351" s="21" t="s">
        <v>1098</v>
      </c>
    </row>
    <row r="4352" spans="1:1" ht="12" customHeight="1" outlineLevel="1" x14ac:dyDescent="0.2"/>
    <row r="4353" spans="1:14" ht="12" customHeight="1" outlineLevel="1" x14ac:dyDescent="0.2"/>
    <row r="4354" spans="1:14" ht="12" customHeight="1" outlineLevel="1" x14ac:dyDescent="0.2"/>
    <row r="4355" spans="1:14" ht="12" customHeight="1" outlineLevel="1" x14ac:dyDescent="0.2"/>
    <row r="4356" spans="1:14" ht="11.1" customHeight="1" outlineLevel="1" x14ac:dyDescent="0.2"/>
    <row r="4357" spans="1:14" ht="11.1" customHeight="1" outlineLevel="1" x14ac:dyDescent="0.2"/>
    <row r="4358" spans="1:14" ht="11.1" customHeight="1" outlineLevel="1" x14ac:dyDescent="0.2"/>
    <row r="4359" spans="1:14" s="1" customFormat="1" ht="18.95" customHeight="1" outlineLevel="1" x14ac:dyDescent="0.25">
      <c r="A4359" s="10" t="s">
        <v>682</v>
      </c>
      <c r="H4359" s="11" t="s">
        <v>14</v>
      </c>
      <c r="I4359" s="12" t="s">
        <v>16</v>
      </c>
      <c r="J4359" s="12" t="s">
        <v>16</v>
      </c>
      <c r="K4359" s="22"/>
      <c r="L4359" s="19">
        <f>K4359*J4359*$A4374</f>
        <v>0</v>
      </c>
      <c r="M4359" s="20">
        <f>L4359</f>
        <v>0</v>
      </c>
      <c r="N4359" s="13"/>
    </row>
    <row r="4360" spans="1:14" ht="15" customHeight="1" outlineLevel="1" x14ac:dyDescent="0.2">
      <c r="A4360" s="14" t="s">
        <v>683</v>
      </c>
    </row>
    <row r="4361" spans="1:14" ht="12" customHeight="1" outlineLevel="1" x14ac:dyDescent="0.2">
      <c r="A4361" s="25" t="s">
        <v>684</v>
      </c>
    </row>
    <row r="4362" spans="1:14" s="1" customFormat="1" ht="12" customHeight="1" outlineLevel="1" x14ac:dyDescent="0.2">
      <c r="A4362" s="25"/>
    </row>
    <row r="4363" spans="1:14" s="1" customFormat="1" ht="12" customHeight="1" outlineLevel="1" x14ac:dyDescent="0.2">
      <c r="A4363" s="25"/>
    </row>
    <row r="4364" spans="1:14" s="1" customFormat="1" ht="12" customHeight="1" outlineLevel="1" x14ac:dyDescent="0.2">
      <c r="A4364" s="25"/>
    </row>
    <row r="4365" spans="1:14" s="1" customFormat="1" ht="12" customHeight="1" outlineLevel="1" x14ac:dyDescent="0.2">
      <c r="A4365" s="25"/>
    </row>
    <row r="4366" spans="1:14" s="1" customFormat="1" ht="12" customHeight="1" outlineLevel="1" x14ac:dyDescent="0.2">
      <c r="A4366" s="25"/>
    </row>
    <row r="4367" spans="1:14" s="1" customFormat="1" ht="12" customHeight="1" outlineLevel="1" x14ac:dyDescent="0.2">
      <c r="A4367" s="25"/>
    </row>
    <row r="4368" spans="1:14" ht="12" customHeight="1" outlineLevel="1" x14ac:dyDescent="0.2">
      <c r="A4368" s="25"/>
    </row>
    <row r="4369" spans="1:14" ht="12" customHeight="1" outlineLevel="1" x14ac:dyDescent="0.2">
      <c r="A4369" s="25"/>
    </row>
    <row r="4370" spans="1:14" ht="12" customHeight="1" outlineLevel="1" x14ac:dyDescent="0.2">
      <c r="A4370" s="25"/>
    </row>
    <row r="4371" spans="1:14" ht="12" customHeight="1" outlineLevel="1" x14ac:dyDescent="0.2">
      <c r="A4371" s="25"/>
    </row>
    <row r="4372" spans="1:14" ht="12" customHeight="1" outlineLevel="1" x14ac:dyDescent="0.2">
      <c r="A4372" s="25"/>
    </row>
    <row r="4373" spans="1:14" ht="15" customHeight="1" outlineLevel="1" x14ac:dyDescent="0.2">
      <c r="A4373" s="14" t="s">
        <v>19</v>
      </c>
    </row>
    <row r="4374" spans="1:14" ht="15" customHeight="1" outlineLevel="1" x14ac:dyDescent="0.2">
      <c r="A4374" s="23">
        <v>104</v>
      </c>
    </row>
    <row r="4375" spans="1:14" ht="12" customHeight="1" outlineLevel="1" x14ac:dyDescent="0.2">
      <c r="A4375" s="11" t="s">
        <v>685</v>
      </c>
    </row>
    <row r="4376" spans="1:14" ht="18.95" customHeight="1" outlineLevel="1" x14ac:dyDescent="0.25">
      <c r="A4376" s="21" t="s">
        <v>1098</v>
      </c>
    </row>
    <row r="4377" spans="1:14" ht="12" customHeight="1" outlineLevel="1" x14ac:dyDescent="0.2"/>
    <row r="4378" spans="1:14" ht="12" customHeight="1" outlineLevel="1" x14ac:dyDescent="0.2"/>
    <row r="4379" spans="1:14" ht="12" customHeight="1" outlineLevel="1" x14ac:dyDescent="0.2"/>
    <row r="4380" spans="1:14" ht="12" customHeight="1" outlineLevel="1" x14ac:dyDescent="0.2"/>
    <row r="4381" spans="1:14" ht="11.1" customHeight="1" outlineLevel="1" x14ac:dyDescent="0.2"/>
    <row r="4382" spans="1:14" ht="11.1" customHeight="1" outlineLevel="1" x14ac:dyDescent="0.2"/>
    <row r="4383" spans="1:14" ht="11.1" customHeight="1" outlineLevel="1" x14ac:dyDescent="0.2"/>
    <row r="4384" spans="1:14" s="1" customFormat="1" ht="18.95" customHeight="1" outlineLevel="1" x14ac:dyDescent="0.25">
      <c r="A4384" s="10" t="s">
        <v>686</v>
      </c>
      <c r="H4384" s="11" t="s">
        <v>14</v>
      </c>
      <c r="I4384" s="12" t="s">
        <v>16</v>
      </c>
      <c r="J4384" s="12" t="s">
        <v>16</v>
      </c>
      <c r="K4384" s="22"/>
      <c r="L4384" s="19">
        <f>K4384*J4384*$A4399</f>
        <v>0</v>
      </c>
      <c r="M4384" s="20">
        <f>L4384</f>
        <v>0</v>
      </c>
      <c r="N4384" s="13"/>
    </row>
    <row r="4385" spans="1:1" ht="15" customHeight="1" outlineLevel="1" x14ac:dyDescent="0.2">
      <c r="A4385" s="14" t="s">
        <v>687</v>
      </c>
    </row>
    <row r="4386" spans="1:1" ht="12" customHeight="1" outlineLevel="1" x14ac:dyDescent="0.2">
      <c r="A4386" s="25" t="s">
        <v>688</v>
      </c>
    </row>
    <row r="4387" spans="1:1" s="1" customFormat="1" ht="12" customHeight="1" outlineLevel="1" x14ac:dyDescent="0.2">
      <c r="A4387" s="25"/>
    </row>
    <row r="4388" spans="1:1" s="1" customFormat="1" ht="12" customHeight="1" outlineLevel="1" x14ac:dyDescent="0.2">
      <c r="A4388" s="25"/>
    </row>
    <row r="4389" spans="1:1" s="1" customFormat="1" ht="12" customHeight="1" outlineLevel="1" x14ac:dyDescent="0.2">
      <c r="A4389" s="25"/>
    </row>
    <row r="4390" spans="1:1" s="1" customFormat="1" ht="12" customHeight="1" outlineLevel="1" x14ac:dyDescent="0.2">
      <c r="A4390" s="25"/>
    </row>
    <row r="4391" spans="1:1" s="1" customFormat="1" ht="12" customHeight="1" outlineLevel="1" x14ac:dyDescent="0.2">
      <c r="A4391" s="25"/>
    </row>
    <row r="4392" spans="1:1" s="1" customFormat="1" ht="12" customHeight="1" outlineLevel="1" x14ac:dyDescent="0.2">
      <c r="A4392" s="25"/>
    </row>
    <row r="4393" spans="1:1" ht="12" customHeight="1" outlineLevel="1" x14ac:dyDescent="0.2">
      <c r="A4393" s="25"/>
    </row>
    <row r="4394" spans="1:1" ht="12" customHeight="1" outlineLevel="1" x14ac:dyDescent="0.2">
      <c r="A4394" s="25"/>
    </row>
    <row r="4395" spans="1:1" ht="12" customHeight="1" outlineLevel="1" x14ac:dyDescent="0.2">
      <c r="A4395" s="25"/>
    </row>
    <row r="4396" spans="1:1" ht="12" customHeight="1" outlineLevel="1" x14ac:dyDescent="0.2">
      <c r="A4396" s="25"/>
    </row>
    <row r="4397" spans="1:1" ht="12" customHeight="1" outlineLevel="1" x14ac:dyDescent="0.2">
      <c r="A4397" s="25"/>
    </row>
    <row r="4398" spans="1:1" ht="15" customHeight="1" outlineLevel="1" x14ac:dyDescent="0.2">
      <c r="A4398" s="14" t="s">
        <v>19</v>
      </c>
    </row>
    <row r="4399" spans="1:1" ht="15" customHeight="1" outlineLevel="1" x14ac:dyDescent="0.2">
      <c r="A4399" s="23">
        <v>254</v>
      </c>
    </row>
    <row r="4400" spans="1:1" ht="12" customHeight="1" outlineLevel="1" x14ac:dyDescent="0.2">
      <c r="A4400" s="11" t="s">
        <v>25</v>
      </c>
    </row>
    <row r="4401" spans="1:14" ht="18.95" customHeight="1" outlineLevel="1" x14ac:dyDescent="0.25">
      <c r="A4401" s="21" t="s">
        <v>1098</v>
      </c>
    </row>
    <row r="4402" spans="1:14" ht="12" customHeight="1" outlineLevel="1" x14ac:dyDescent="0.2"/>
    <row r="4403" spans="1:14" ht="12" customHeight="1" outlineLevel="1" x14ac:dyDescent="0.2"/>
    <row r="4404" spans="1:14" ht="12" customHeight="1" outlineLevel="1" x14ac:dyDescent="0.2"/>
    <row r="4405" spans="1:14" ht="12" customHeight="1" outlineLevel="1" x14ac:dyDescent="0.2"/>
    <row r="4406" spans="1:14" ht="11.1" customHeight="1" outlineLevel="1" x14ac:dyDescent="0.2"/>
    <row r="4407" spans="1:14" ht="11.1" customHeight="1" outlineLevel="1" x14ac:dyDescent="0.2"/>
    <row r="4408" spans="1:14" ht="11.1" customHeight="1" outlineLevel="1" x14ac:dyDescent="0.2"/>
    <row r="4409" spans="1:14" s="1" customFormat="1" ht="18.95" customHeight="1" outlineLevel="1" x14ac:dyDescent="0.25">
      <c r="A4409" s="10" t="s">
        <v>689</v>
      </c>
      <c r="H4409" s="11" t="s">
        <v>14</v>
      </c>
      <c r="I4409" s="12" t="s">
        <v>16</v>
      </c>
      <c r="J4409" s="12" t="s">
        <v>16</v>
      </c>
      <c r="K4409" s="22"/>
      <c r="L4409" s="19">
        <f>K4409*J4409*$A4424</f>
        <v>0</v>
      </c>
      <c r="M4409" s="20">
        <f>L4409</f>
        <v>0</v>
      </c>
      <c r="N4409" s="13"/>
    </row>
    <row r="4410" spans="1:14" ht="15" customHeight="1" outlineLevel="1" x14ac:dyDescent="0.2">
      <c r="A4410" s="14" t="s">
        <v>690</v>
      </c>
    </row>
    <row r="4411" spans="1:14" ht="12" customHeight="1" outlineLevel="1" x14ac:dyDescent="0.2">
      <c r="A4411" s="25" t="s">
        <v>691</v>
      </c>
    </row>
    <row r="4412" spans="1:14" s="1" customFormat="1" ht="12" customHeight="1" outlineLevel="1" x14ac:dyDescent="0.2">
      <c r="A4412" s="25"/>
    </row>
    <row r="4413" spans="1:14" s="1" customFormat="1" ht="12" customHeight="1" outlineLevel="1" x14ac:dyDescent="0.2">
      <c r="A4413" s="25"/>
    </row>
    <row r="4414" spans="1:14" s="1" customFormat="1" ht="12" customHeight="1" outlineLevel="1" x14ac:dyDescent="0.2">
      <c r="A4414" s="25"/>
    </row>
    <row r="4415" spans="1:14" s="1" customFormat="1" ht="12" customHeight="1" outlineLevel="1" x14ac:dyDescent="0.2">
      <c r="A4415" s="25"/>
    </row>
    <row r="4416" spans="1:14" s="1" customFormat="1" ht="12" customHeight="1" outlineLevel="1" x14ac:dyDescent="0.2">
      <c r="A4416" s="25"/>
    </row>
    <row r="4417" spans="1:1" s="1" customFormat="1" ht="12" customHeight="1" outlineLevel="1" x14ac:dyDescent="0.2">
      <c r="A4417" s="25"/>
    </row>
    <row r="4418" spans="1:1" ht="12" customHeight="1" outlineLevel="1" x14ac:dyDescent="0.2">
      <c r="A4418" s="25"/>
    </row>
    <row r="4419" spans="1:1" ht="12" customHeight="1" outlineLevel="1" x14ac:dyDescent="0.2">
      <c r="A4419" s="25"/>
    </row>
    <row r="4420" spans="1:1" ht="12" customHeight="1" outlineLevel="1" x14ac:dyDescent="0.2">
      <c r="A4420" s="25"/>
    </row>
    <row r="4421" spans="1:1" ht="12" customHeight="1" outlineLevel="1" x14ac:dyDescent="0.2">
      <c r="A4421" s="25"/>
    </row>
    <row r="4422" spans="1:1" ht="12" customHeight="1" outlineLevel="1" x14ac:dyDescent="0.2">
      <c r="A4422" s="25"/>
    </row>
    <row r="4423" spans="1:1" ht="15" customHeight="1" outlineLevel="1" x14ac:dyDescent="0.2">
      <c r="A4423" s="14" t="s">
        <v>19</v>
      </c>
    </row>
    <row r="4424" spans="1:1" ht="15" customHeight="1" outlineLevel="1" x14ac:dyDescent="0.2">
      <c r="A4424" s="23">
        <v>222</v>
      </c>
    </row>
    <row r="4425" spans="1:1" ht="12" customHeight="1" outlineLevel="1" x14ac:dyDescent="0.2">
      <c r="A4425" s="11" t="s">
        <v>654</v>
      </c>
    </row>
    <row r="4426" spans="1:1" ht="18.95" customHeight="1" outlineLevel="1" x14ac:dyDescent="0.25">
      <c r="A4426" s="21" t="s">
        <v>1098</v>
      </c>
    </row>
    <row r="4427" spans="1:1" ht="12" customHeight="1" outlineLevel="1" x14ac:dyDescent="0.2"/>
    <row r="4428" spans="1:1" ht="12" customHeight="1" outlineLevel="1" x14ac:dyDescent="0.2"/>
    <row r="4429" spans="1:1" ht="12" customHeight="1" outlineLevel="1" x14ac:dyDescent="0.2"/>
    <row r="4430" spans="1:1" ht="12" customHeight="1" outlineLevel="1" x14ac:dyDescent="0.2"/>
    <row r="4431" spans="1:1" ht="11.1" customHeight="1" outlineLevel="1" x14ac:dyDescent="0.2"/>
    <row r="4432" spans="1:1" ht="11.1" customHeight="1" outlineLevel="1" x14ac:dyDescent="0.2"/>
    <row r="4433" spans="1:14" ht="11.1" customHeight="1" outlineLevel="1" x14ac:dyDescent="0.2"/>
    <row r="4434" spans="1:14" s="1" customFormat="1" ht="18.95" customHeight="1" outlineLevel="1" x14ac:dyDescent="0.25">
      <c r="A4434" s="10" t="s">
        <v>692</v>
      </c>
      <c r="H4434" s="11" t="s">
        <v>14</v>
      </c>
      <c r="I4434" s="12" t="s">
        <v>16</v>
      </c>
      <c r="J4434" s="12" t="s">
        <v>16</v>
      </c>
      <c r="K4434" s="22"/>
      <c r="L4434" s="19">
        <f>K4434*J4434*$A4449</f>
        <v>0</v>
      </c>
      <c r="M4434" s="20">
        <f>L4434</f>
        <v>0</v>
      </c>
      <c r="N4434" s="13"/>
    </row>
    <row r="4435" spans="1:14" ht="29.1" customHeight="1" outlineLevel="1" x14ac:dyDescent="0.2">
      <c r="A4435" s="14" t="s">
        <v>693</v>
      </c>
    </row>
    <row r="4436" spans="1:14" ht="12" customHeight="1" outlineLevel="1" x14ac:dyDescent="0.2">
      <c r="A4436" s="25" t="s">
        <v>694</v>
      </c>
    </row>
    <row r="4437" spans="1:14" s="1" customFormat="1" ht="12" customHeight="1" outlineLevel="1" x14ac:dyDescent="0.2">
      <c r="A4437" s="25"/>
    </row>
    <row r="4438" spans="1:14" s="1" customFormat="1" ht="12" customHeight="1" outlineLevel="1" x14ac:dyDescent="0.2">
      <c r="A4438" s="25"/>
    </row>
    <row r="4439" spans="1:14" s="1" customFormat="1" ht="12" customHeight="1" outlineLevel="1" x14ac:dyDescent="0.2">
      <c r="A4439" s="25"/>
    </row>
    <row r="4440" spans="1:14" s="1" customFormat="1" ht="12" customHeight="1" outlineLevel="1" x14ac:dyDescent="0.2">
      <c r="A4440" s="25"/>
    </row>
    <row r="4441" spans="1:14" s="1" customFormat="1" ht="12" customHeight="1" outlineLevel="1" x14ac:dyDescent="0.2">
      <c r="A4441" s="25"/>
    </row>
    <row r="4442" spans="1:14" s="1" customFormat="1" ht="12" customHeight="1" outlineLevel="1" x14ac:dyDescent="0.2">
      <c r="A4442" s="25"/>
    </row>
    <row r="4443" spans="1:14" ht="12" customHeight="1" outlineLevel="1" x14ac:dyDescent="0.2">
      <c r="A4443" s="25"/>
    </row>
    <row r="4444" spans="1:14" ht="12" customHeight="1" outlineLevel="1" x14ac:dyDescent="0.2">
      <c r="A4444" s="25"/>
    </row>
    <row r="4445" spans="1:14" ht="12" customHeight="1" outlineLevel="1" x14ac:dyDescent="0.2">
      <c r="A4445" s="25"/>
    </row>
    <row r="4446" spans="1:14" ht="12" customHeight="1" outlineLevel="1" x14ac:dyDescent="0.2">
      <c r="A4446" s="25"/>
    </row>
    <row r="4447" spans="1:14" ht="12" customHeight="1" outlineLevel="1" x14ac:dyDescent="0.2">
      <c r="A4447" s="25"/>
    </row>
    <row r="4448" spans="1:14" ht="15" customHeight="1" outlineLevel="1" x14ac:dyDescent="0.2">
      <c r="A4448" s="14" t="s">
        <v>19</v>
      </c>
    </row>
    <row r="4449" spans="1:14" ht="15" customHeight="1" outlineLevel="1" x14ac:dyDescent="0.2">
      <c r="A4449" s="23">
        <v>149</v>
      </c>
    </row>
    <row r="4450" spans="1:14" ht="12" customHeight="1" outlineLevel="1" x14ac:dyDescent="0.2">
      <c r="A4450" s="11" t="s">
        <v>654</v>
      </c>
    </row>
    <row r="4451" spans="1:14" ht="18.95" customHeight="1" outlineLevel="1" x14ac:dyDescent="0.25">
      <c r="A4451" s="21" t="s">
        <v>1098</v>
      </c>
    </row>
    <row r="4452" spans="1:14" ht="12" customHeight="1" outlineLevel="1" x14ac:dyDescent="0.2"/>
    <row r="4453" spans="1:14" ht="12" customHeight="1" outlineLevel="1" x14ac:dyDescent="0.2"/>
    <row r="4454" spans="1:14" ht="12" customHeight="1" outlineLevel="1" x14ac:dyDescent="0.2"/>
    <row r="4455" spans="1:14" ht="12" customHeight="1" outlineLevel="1" x14ac:dyDescent="0.2"/>
    <row r="4456" spans="1:14" ht="11.1" customHeight="1" outlineLevel="1" x14ac:dyDescent="0.2"/>
    <row r="4457" spans="1:14" ht="11.1" customHeight="1" outlineLevel="1" x14ac:dyDescent="0.2"/>
    <row r="4458" spans="1:14" ht="11.1" customHeight="1" outlineLevel="1" x14ac:dyDescent="0.2"/>
    <row r="4459" spans="1:14" s="1" customFormat="1" ht="18.95" customHeight="1" outlineLevel="1" x14ac:dyDescent="0.25">
      <c r="A4459" s="10" t="s">
        <v>695</v>
      </c>
      <c r="H4459" s="11" t="s">
        <v>14</v>
      </c>
      <c r="I4459" s="12" t="s">
        <v>245</v>
      </c>
      <c r="J4459" s="12" t="s">
        <v>245</v>
      </c>
      <c r="K4459" s="22"/>
      <c r="L4459" s="19">
        <f>K4459*J4459*$A4474</f>
        <v>0</v>
      </c>
      <c r="M4459" s="20">
        <f>L4459</f>
        <v>0</v>
      </c>
      <c r="N4459" s="13"/>
    </row>
    <row r="4460" spans="1:14" ht="15" customHeight="1" outlineLevel="1" x14ac:dyDescent="0.2">
      <c r="A4460" s="14" t="s">
        <v>696</v>
      </c>
    </row>
    <row r="4461" spans="1:14" ht="12" customHeight="1" outlineLevel="1" x14ac:dyDescent="0.2">
      <c r="A4461" s="25" t="s">
        <v>697</v>
      </c>
    </row>
    <row r="4462" spans="1:14" s="1" customFormat="1" ht="12" customHeight="1" outlineLevel="1" x14ac:dyDescent="0.2">
      <c r="A4462" s="25"/>
    </row>
    <row r="4463" spans="1:14" s="1" customFormat="1" ht="12" customHeight="1" outlineLevel="1" x14ac:dyDescent="0.2">
      <c r="A4463" s="25"/>
    </row>
    <row r="4464" spans="1:14" s="1" customFormat="1" ht="12" customHeight="1" outlineLevel="1" x14ac:dyDescent="0.2">
      <c r="A4464" s="25"/>
    </row>
    <row r="4465" spans="1:1" s="1" customFormat="1" ht="12" customHeight="1" outlineLevel="1" x14ac:dyDescent="0.2">
      <c r="A4465" s="25"/>
    </row>
    <row r="4466" spans="1:1" s="1" customFormat="1" ht="12" customHeight="1" outlineLevel="1" x14ac:dyDescent="0.2">
      <c r="A4466" s="25"/>
    </row>
    <row r="4467" spans="1:1" s="1" customFormat="1" ht="12" customHeight="1" outlineLevel="1" x14ac:dyDescent="0.2">
      <c r="A4467" s="25"/>
    </row>
    <row r="4468" spans="1:1" ht="12" customHeight="1" outlineLevel="1" x14ac:dyDescent="0.2">
      <c r="A4468" s="25"/>
    </row>
    <row r="4469" spans="1:1" ht="12" customHeight="1" outlineLevel="1" x14ac:dyDescent="0.2">
      <c r="A4469" s="25"/>
    </row>
    <row r="4470" spans="1:1" ht="12" customHeight="1" outlineLevel="1" x14ac:dyDescent="0.2">
      <c r="A4470" s="25"/>
    </row>
    <row r="4471" spans="1:1" ht="12" customHeight="1" outlineLevel="1" x14ac:dyDescent="0.2">
      <c r="A4471" s="25"/>
    </row>
    <row r="4472" spans="1:1" ht="12" customHeight="1" outlineLevel="1" x14ac:dyDescent="0.2">
      <c r="A4472" s="25"/>
    </row>
    <row r="4473" spans="1:1" ht="15" customHeight="1" outlineLevel="1" x14ac:dyDescent="0.2">
      <c r="A4473" s="14" t="s">
        <v>19</v>
      </c>
    </row>
    <row r="4474" spans="1:1" ht="15" customHeight="1" outlineLevel="1" x14ac:dyDescent="0.2">
      <c r="A4474" s="23">
        <v>99</v>
      </c>
    </row>
    <row r="4475" spans="1:1" ht="12" customHeight="1" outlineLevel="1" x14ac:dyDescent="0.2">
      <c r="A4475" s="11" t="s">
        <v>117</v>
      </c>
    </row>
    <row r="4476" spans="1:1" ht="18.95" customHeight="1" outlineLevel="1" x14ac:dyDescent="0.25">
      <c r="A4476" s="21" t="s">
        <v>1098</v>
      </c>
    </row>
    <row r="4477" spans="1:1" ht="12" customHeight="1" outlineLevel="1" x14ac:dyDescent="0.2"/>
    <row r="4478" spans="1:1" ht="12" customHeight="1" outlineLevel="1" x14ac:dyDescent="0.2"/>
    <row r="4479" spans="1:1" ht="12" customHeight="1" outlineLevel="1" x14ac:dyDescent="0.2"/>
    <row r="4480" spans="1:1" ht="12" customHeight="1" outlineLevel="1" x14ac:dyDescent="0.2"/>
    <row r="4481" spans="1:14" ht="11.1" customHeight="1" outlineLevel="1" x14ac:dyDescent="0.2"/>
    <row r="4482" spans="1:14" ht="11.1" customHeight="1" outlineLevel="1" x14ac:dyDescent="0.2"/>
    <row r="4483" spans="1:14" ht="11.1" customHeight="1" outlineLevel="1" x14ac:dyDescent="0.2"/>
    <row r="4484" spans="1:14" s="1" customFormat="1" ht="18.95" customHeight="1" outlineLevel="1" x14ac:dyDescent="0.25">
      <c r="A4484" s="10" t="s">
        <v>698</v>
      </c>
      <c r="H4484" s="11" t="s">
        <v>14</v>
      </c>
      <c r="I4484" s="12" t="s">
        <v>16</v>
      </c>
      <c r="J4484" s="12" t="s">
        <v>16</v>
      </c>
      <c r="K4484" s="22"/>
      <c r="L4484" s="19">
        <f>K4484*J4484*$A4499</f>
        <v>0</v>
      </c>
      <c r="M4484" s="20">
        <f>L4484</f>
        <v>0</v>
      </c>
      <c r="N4484" s="13"/>
    </row>
    <row r="4485" spans="1:14" ht="15" customHeight="1" outlineLevel="1" x14ac:dyDescent="0.2">
      <c r="A4485" s="14" t="s">
        <v>699</v>
      </c>
    </row>
    <row r="4486" spans="1:14" ht="12" customHeight="1" outlineLevel="1" x14ac:dyDescent="0.2">
      <c r="A4486" s="25" t="s">
        <v>700</v>
      </c>
    </row>
    <row r="4487" spans="1:14" s="1" customFormat="1" ht="12" customHeight="1" outlineLevel="1" x14ac:dyDescent="0.2">
      <c r="A4487" s="25"/>
    </row>
    <row r="4488" spans="1:14" s="1" customFormat="1" ht="12" customHeight="1" outlineLevel="1" x14ac:dyDescent="0.2">
      <c r="A4488" s="25"/>
    </row>
    <row r="4489" spans="1:14" s="1" customFormat="1" ht="12" customHeight="1" outlineLevel="1" x14ac:dyDescent="0.2">
      <c r="A4489" s="25"/>
    </row>
    <row r="4490" spans="1:14" s="1" customFormat="1" ht="12" customHeight="1" outlineLevel="1" x14ac:dyDescent="0.2">
      <c r="A4490" s="25"/>
    </row>
    <row r="4491" spans="1:14" s="1" customFormat="1" ht="12" customHeight="1" outlineLevel="1" x14ac:dyDescent="0.2">
      <c r="A4491" s="25"/>
    </row>
    <row r="4492" spans="1:14" s="1" customFormat="1" ht="12" customHeight="1" outlineLevel="1" x14ac:dyDescent="0.2">
      <c r="A4492" s="25"/>
    </row>
    <row r="4493" spans="1:14" ht="12" customHeight="1" outlineLevel="1" x14ac:dyDescent="0.2">
      <c r="A4493" s="25"/>
    </row>
    <row r="4494" spans="1:14" ht="12" customHeight="1" outlineLevel="1" x14ac:dyDescent="0.2">
      <c r="A4494" s="25"/>
    </row>
    <row r="4495" spans="1:14" ht="12" customHeight="1" outlineLevel="1" x14ac:dyDescent="0.2">
      <c r="A4495" s="25"/>
    </row>
    <row r="4496" spans="1:14" ht="12" customHeight="1" outlineLevel="1" x14ac:dyDescent="0.2">
      <c r="A4496" s="25"/>
    </row>
    <row r="4497" spans="1:14" ht="12" customHeight="1" outlineLevel="1" x14ac:dyDescent="0.2">
      <c r="A4497" s="25"/>
    </row>
    <row r="4498" spans="1:14" ht="15" customHeight="1" outlineLevel="1" x14ac:dyDescent="0.2">
      <c r="A4498" s="14" t="s">
        <v>19</v>
      </c>
    </row>
    <row r="4499" spans="1:14" ht="15" customHeight="1" outlineLevel="1" x14ac:dyDescent="0.2">
      <c r="A4499" s="23">
        <v>112</v>
      </c>
    </row>
    <row r="4500" spans="1:14" ht="12" customHeight="1" outlineLevel="1" x14ac:dyDescent="0.2">
      <c r="A4500" s="11" t="s">
        <v>701</v>
      </c>
    </row>
    <row r="4501" spans="1:14" ht="18.95" customHeight="1" outlineLevel="1" x14ac:dyDescent="0.25">
      <c r="A4501" s="21" t="s">
        <v>1098</v>
      </c>
    </row>
    <row r="4502" spans="1:14" ht="12" customHeight="1" outlineLevel="1" x14ac:dyDescent="0.2"/>
    <row r="4503" spans="1:14" ht="12" customHeight="1" outlineLevel="1" x14ac:dyDescent="0.2"/>
    <row r="4504" spans="1:14" ht="12" customHeight="1" outlineLevel="1" x14ac:dyDescent="0.2"/>
    <row r="4505" spans="1:14" ht="12" customHeight="1" outlineLevel="1" x14ac:dyDescent="0.2"/>
    <row r="4506" spans="1:14" ht="11.1" customHeight="1" outlineLevel="1" x14ac:dyDescent="0.2"/>
    <row r="4507" spans="1:14" ht="11.1" customHeight="1" outlineLevel="1" x14ac:dyDescent="0.2"/>
    <row r="4508" spans="1:14" ht="11.1" customHeight="1" outlineLevel="1" x14ac:dyDescent="0.2"/>
    <row r="4509" spans="1:14" s="1" customFormat="1" ht="18.95" customHeight="1" outlineLevel="1" x14ac:dyDescent="0.25">
      <c r="A4509" s="10" t="s">
        <v>702</v>
      </c>
      <c r="H4509" s="11" t="s">
        <v>14</v>
      </c>
      <c r="I4509" s="12" t="s">
        <v>245</v>
      </c>
      <c r="J4509" s="12" t="s">
        <v>245</v>
      </c>
      <c r="K4509" s="22"/>
      <c r="L4509" s="19">
        <f>K4509*J4509*$A4524</f>
        <v>0</v>
      </c>
      <c r="M4509" s="20">
        <f>L4509</f>
        <v>0</v>
      </c>
      <c r="N4509" s="13"/>
    </row>
    <row r="4510" spans="1:14" ht="15" customHeight="1" outlineLevel="1" x14ac:dyDescent="0.2">
      <c r="A4510" s="14" t="s">
        <v>703</v>
      </c>
    </row>
    <row r="4511" spans="1:14" ht="12" customHeight="1" outlineLevel="1" x14ac:dyDescent="0.2">
      <c r="A4511" s="25" t="s">
        <v>704</v>
      </c>
    </row>
    <row r="4512" spans="1:14" s="1" customFormat="1" ht="12" customHeight="1" outlineLevel="1" x14ac:dyDescent="0.2">
      <c r="A4512" s="25"/>
    </row>
    <row r="4513" spans="1:1" s="1" customFormat="1" ht="12" customHeight="1" outlineLevel="1" x14ac:dyDescent="0.2">
      <c r="A4513" s="25"/>
    </row>
    <row r="4514" spans="1:1" s="1" customFormat="1" ht="12" customHeight="1" outlineLevel="1" x14ac:dyDescent="0.2">
      <c r="A4514" s="25"/>
    </row>
    <row r="4515" spans="1:1" s="1" customFormat="1" ht="12" customHeight="1" outlineLevel="1" x14ac:dyDescent="0.2">
      <c r="A4515" s="25"/>
    </row>
    <row r="4516" spans="1:1" s="1" customFormat="1" ht="12" customHeight="1" outlineLevel="1" x14ac:dyDescent="0.2">
      <c r="A4516" s="25"/>
    </row>
    <row r="4517" spans="1:1" s="1" customFormat="1" ht="12" customHeight="1" outlineLevel="1" x14ac:dyDescent="0.2">
      <c r="A4517" s="25"/>
    </row>
    <row r="4518" spans="1:1" ht="12" customHeight="1" outlineLevel="1" x14ac:dyDescent="0.2">
      <c r="A4518" s="25"/>
    </row>
    <row r="4519" spans="1:1" ht="12" customHeight="1" outlineLevel="1" x14ac:dyDescent="0.2">
      <c r="A4519" s="25"/>
    </row>
    <row r="4520" spans="1:1" ht="12" customHeight="1" outlineLevel="1" x14ac:dyDescent="0.2">
      <c r="A4520" s="25"/>
    </row>
    <row r="4521" spans="1:1" ht="12" customHeight="1" outlineLevel="1" x14ac:dyDescent="0.2">
      <c r="A4521" s="25"/>
    </row>
    <row r="4522" spans="1:1" ht="12" customHeight="1" outlineLevel="1" x14ac:dyDescent="0.2">
      <c r="A4522" s="25"/>
    </row>
    <row r="4523" spans="1:1" ht="15" customHeight="1" outlineLevel="1" x14ac:dyDescent="0.2">
      <c r="A4523" s="14" t="s">
        <v>19</v>
      </c>
    </row>
    <row r="4524" spans="1:1" ht="15" customHeight="1" outlineLevel="1" x14ac:dyDescent="0.2">
      <c r="A4524" s="23">
        <v>99</v>
      </c>
    </row>
    <row r="4525" spans="1:1" ht="12" customHeight="1" outlineLevel="1" x14ac:dyDescent="0.2">
      <c r="A4525" s="11" t="s">
        <v>575</v>
      </c>
    </row>
    <row r="4526" spans="1:1" ht="18.95" customHeight="1" outlineLevel="1" x14ac:dyDescent="0.25">
      <c r="A4526" s="21" t="s">
        <v>1098</v>
      </c>
    </row>
    <row r="4527" spans="1:1" ht="12" customHeight="1" outlineLevel="1" x14ac:dyDescent="0.2"/>
    <row r="4528" spans="1:1" ht="12" customHeight="1" outlineLevel="1" x14ac:dyDescent="0.2"/>
    <row r="4529" spans="1:14" ht="12" customHeight="1" outlineLevel="1" x14ac:dyDescent="0.2"/>
    <row r="4530" spans="1:14" ht="12" customHeight="1" outlineLevel="1" x14ac:dyDescent="0.2"/>
    <row r="4531" spans="1:14" ht="11.1" customHeight="1" outlineLevel="1" x14ac:dyDescent="0.2"/>
    <row r="4532" spans="1:14" ht="11.1" customHeight="1" outlineLevel="1" x14ac:dyDescent="0.2"/>
    <row r="4533" spans="1:14" ht="11.1" customHeight="1" outlineLevel="1" x14ac:dyDescent="0.2"/>
    <row r="4534" spans="1:14" s="1" customFormat="1" ht="18.95" customHeight="1" outlineLevel="1" x14ac:dyDescent="0.25">
      <c r="A4534" s="10" t="s">
        <v>705</v>
      </c>
      <c r="H4534" s="11" t="s">
        <v>14</v>
      </c>
      <c r="I4534" s="12" t="s">
        <v>22</v>
      </c>
      <c r="J4534" s="12" t="s">
        <v>22</v>
      </c>
      <c r="K4534" s="22"/>
      <c r="L4534" s="19">
        <f>K4534*J4534*$A4549</f>
        <v>0</v>
      </c>
      <c r="M4534" s="20">
        <f>L4534</f>
        <v>0</v>
      </c>
      <c r="N4534" s="13"/>
    </row>
    <row r="4535" spans="1:14" ht="29.1" customHeight="1" outlineLevel="1" x14ac:dyDescent="0.2">
      <c r="A4535" s="14" t="s">
        <v>706</v>
      </c>
    </row>
    <row r="4536" spans="1:14" ht="12" customHeight="1" outlineLevel="1" x14ac:dyDescent="0.2">
      <c r="A4536" s="25" t="s">
        <v>707</v>
      </c>
    </row>
    <row r="4537" spans="1:14" s="1" customFormat="1" ht="12" customHeight="1" outlineLevel="1" x14ac:dyDescent="0.2">
      <c r="A4537" s="25"/>
    </row>
    <row r="4538" spans="1:14" s="1" customFormat="1" ht="12" customHeight="1" outlineLevel="1" x14ac:dyDescent="0.2">
      <c r="A4538" s="25"/>
    </row>
    <row r="4539" spans="1:14" s="1" customFormat="1" ht="12" customHeight="1" outlineLevel="1" x14ac:dyDescent="0.2">
      <c r="A4539" s="25"/>
    </row>
    <row r="4540" spans="1:14" s="1" customFormat="1" ht="12" customHeight="1" outlineLevel="1" x14ac:dyDescent="0.2">
      <c r="A4540" s="25"/>
    </row>
    <row r="4541" spans="1:14" s="1" customFormat="1" ht="12" customHeight="1" outlineLevel="1" x14ac:dyDescent="0.2">
      <c r="A4541" s="25"/>
    </row>
    <row r="4542" spans="1:14" s="1" customFormat="1" ht="12" customHeight="1" outlineLevel="1" x14ac:dyDescent="0.2">
      <c r="A4542" s="25"/>
    </row>
    <row r="4543" spans="1:14" ht="12" customHeight="1" outlineLevel="1" x14ac:dyDescent="0.2">
      <c r="A4543" s="25"/>
    </row>
    <row r="4544" spans="1:14" ht="12" customHeight="1" outlineLevel="1" x14ac:dyDescent="0.2">
      <c r="A4544" s="25"/>
    </row>
    <row r="4545" spans="1:14" ht="12" customHeight="1" outlineLevel="1" x14ac:dyDescent="0.2">
      <c r="A4545" s="25"/>
    </row>
    <row r="4546" spans="1:14" ht="12" customHeight="1" outlineLevel="1" x14ac:dyDescent="0.2">
      <c r="A4546" s="25"/>
    </row>
    <row r="4547" spans="1:14" ht="12" customHeight="1" outlineLevel="1" x14ac:dyDescent="0.2">
      <c r="A4547" s="25"/>
    </row>
    <row r="4548" spans="1:14" ht="15" customHeight="1" outlineLevel="1" x14ac:dyDescent="0.2">
      <c r="A4548" s="14" t="s">
        <v>19</v>
      </c>
    </row>
    <row r="4549" spans="1:14" ht="15" customHeight="1" outlineLevel="1" x14ac:dyDescent="0.2">
      <c r="A4549" s="23">
        <v>39</v>
      </c>
    </row>
    <row r="4550" spans="1:14" ht="12" customHeight="1" outlineLevel="1" x14ac:dyDescent="0.2">
      <c r="A4550" s="11" t="s">
        <v>708</v>
      </c>
    </row>
    <row r="4551" spans="1:14" ht="18.95" customHeight="1" outlineLevel="1" x14ac:dyDescent="0.25">
      <c r="A4551" s="21" t="s">
        <v>1098</v>
      </c>
    </row>
    <row r="4552" spans="1:14" ht="12" customHeight="1" outlineLevel="1" x14ac:dyDescent="0.2"/>
    <row r="4553" spans="1:14" ht="12" customHeight="1" outlineLevel="1" x14ac:dyDescent="0.2"/>
    <row r="4554" spans="1:14" ht="12" customHeight="1" outlineLevel="1" x14ac:dyDescent="0.2"/>
    <row r="4555" spans="1:14" ht="12" customHeight="1" outlineLevel="1" x14ac:dyDescent="0.2"/>
    <row r="4556" spans="1:14" ht="11.1" customHeight="1" outlineLevel="1" x14ac:dyDescent="0.2"/>
    <row r="4557" spans="1:14" ht="11.1" customHeight="1" outlineLevel="1" x14ac:dyDescent="0.2"/>
    <row r="4558" spans="1:14" ht="11.1" customHeight="1" outlineLevel="1" x14ac:dyDescent="0.2"/>
    <row r="4559" spans="1:14" s="1" customFormat="1" ht="18.95" customHeight="1" outlineLevel="1" x14ac:dyDescent="0.25">
      <c r="A4559" s="10" t="s">
        <v>709</v>
      </c>
      <c r="H4559" s="11" t="s">
        <v>14</v>
      </c>
      <c r="I4559" s="12" t="s">
        <v>634</v>
      </c>
      <c r="J4559" s="12" t="s">
        <v>634</v>
      </c>
      <c r="K4559" s="22"/>
      <c r="L4559" s="19">
        <f>K4559*J4559*$A4574</f>
        <v>0</v>
      </c>
      <c r="M4559" s="20">
        <f>L4559</f>
        <v>0</v>
      </c>
      <c r="N4559" s="13"/>
    </row>
    <row r="4560" spans="1:14" ht="29.1" customHeight="1" outlineLevel="1" x14ac:dyDescent="0.2">
      <c r="A4560" s="14" t="s">
        <v>710</v>
      </c>
    </row>
    <row r="4561" spans="1:1" ht="12" customHeight="1" outlineLevel="1" x14ac:dyDescent="0.2">
      <c r="A4561" s="25" t="s">
        <v>711</v>
      </c>
    </row>
    <row r="4562" spans="1:1" s="1" customFormat="1" ht="12" customHeight="1" outlineLevel="1" x14ac:dyDescent="0.2">
      <c r="A4562" s="25"/>
    </row>
    <row r="4563" spans="1:1" s="1" customFormat="1" ht="12" customHeight="1" outlineLevel="1" x14ac:dyDescent="0.2">
      <c r="A4563" s="25"/>
    </row>
    <row r="4564" spans="1:1" s="1" customFormat="1" ht="12" customHeight="1" outlineLevel="1" x14ac:dyDescent="0.2">
      <c r="A4564" s="25"/>
    </row>
    <row r="4565" spans="1:1" s="1" customFormat="1" ht="12" customHeight="1" outlineLevel="1" x14ac:dyDescent="0.2">
      <c r="A4565" s="25"/>
    </row>
    <row r="4566" spans="1:1" s="1" customFormat="1" ht="12" customHeight="1" outlineLevel="1" x14ac:dyDescent="0.2">
      <c r="A4566" s="25"/>
    </row>
    <row r="4567" spans="1:1" s="1" customFormat="1" ht="12" customHeight="1" outlineLevel="1" x14ac:dyDescent="0.2">
      <c r="A4567" s="25"/>
    </row>
    <row r="4568" spans="1:1" ht="12" customHeight="1" outlineLevel="1" x14ac:dyDescent="0.2">
      <c r="A4568" s="25"/>
    </row>
    <row r="4569" spans="1:1" ht="12" customHeight="1" outlineLevel="1" x14ac:dyDescent="0.2">
      <c r="A4569" s="25"/>
    </row>
    <row r="4570" spans="1:1" ht="12" customHeight="1" outlineLevel="1" x14ac:dyDescent="0.2">
      <c r="A4570" s="25"/>
    </row>
    <row r="4571" spans="1:1" ht="12" customHeight="1" outlineLevel="1" x14ac:dyDescent="0.2">
      <c r="A4571" s="25"/>
    </row>
    <row r="4572" spans="1:1" ht="12" customHeight="1" outlineLevel="1" x14ac:dyDescent="0.2">
      <c r="A4572" s="25"/>
    </row>
    <row r="4573" spans="1:1" ht="15" customHeight="1" outlineLevel="1" x14ac:dyDescent="0.2">
      <c r="A4573" s="14" t="s">
        <v>19</v>
      </c>
    </row>
    <row r="4574" spans="1:1" ht="15" customHeight="1" outlineLevel="1" x14ac:dyDescent="0.2">
      <c r="A4574" s="23">
        <v>89</v>
      </c>
    </row>
    <row r="4575" spans="1:1" ht="12" customHeight="1" outlineLevel="1" x14ac:dyDescent="0.2">
      <c r="A4575" s="11" t="s">
        <v>712</v>
      </c>
    </row>
    <row r="4576" spans="1:1" ht="18.95" customHeight="1" outlineLevel="1" x14ac:dyDescent="0.25">
      <c r="A4576" s="21" t="s">
        <v>1098</v>
      </c>
    </row>
    <row r="4577" spans="1:14" ht="12" customHeight="1" outlineLevel="1" x14ac:dyDescent="0.2"/>
    <row r="4578" spans="1:14" ht="12" customHeight="1" outlineLevel="1" x14ac:dyDescent="0.2"/>
    <row r="4579" spans="1:14" ht="12" customHeight="1" outlineLevel="1" x14ac:dyDescent="0.2"/>
    <row r="4580" spans="1:14" ht="12" customHeight="1" outlineLevel="1" x14ac:dyDescent="0.2"/>
    <row r="4581" spans="1:14" ht="11.1" customHeight="1" outlineLevel="1" x14ac:dyDescent="0.2"/>
    <row r="4582" spans="1:14" ht="11.1" customHeight="1" outlineLevel="1" x14ac:dyDescent="0.2"/>
    <row r="4583" spans="1:14" ht="11.1" customHeight="1" outlineLevel="1" x14ac:dyDescent="0.2"/>
    <row r="4584" spans="1:14" s="1" customFormat="1" ht="18.95" customHeight="1" outlineLevel="1" x14ac:dyDescent="0.25">
      <c r="A4584" s="10" t="s">
        <v>713</v>
      </c>
      <c r="H4584" s="11" t="s">
        <v>14</v>
      </c>
      <c r="I4584" s="12" t="s">
        <v>22</v>
      </c>
      <c r="J4584" s="12" t="s">
        <v>22</v>
      </c>
      <c r="K4584" s="22"/>
      <c r="L4584" s="19">
        <f>K4584*J4584*$A4599</f>
        <v>0</v>
      </c>
      <c r="M4584" s="20">
        <f>L4584</f>
        <v>0</v>
      </c>
      <c r="N4584" s="13"/>
    </row>
    <row r="4585" spans="1:14" ht="15" customHeight="1" outlineLevel="1" x14ac:dyDescent="0.2">
      <c r="A4585" s="14" t="s">
        <v>714</v>
      </c>
    </row>
    <row r="4586" spans="1:14" ht="12" customHeight="1" outlineLevel="1" x14ac:dyDescent="0.2">
      <c r="A4586" s="25" t="s">
        <v>715</v>
      </c>
    </row>
    <row r="4587" spans="1:14" s="1" customFormat="1" ht="12" customHeight="1" outlineLevel="1" x14ac:dyDescent="0.2">
      <c r="A4587" s="25"/>
    </row>
    <row r="4588" spans="1:14" s="1" customFormat="1" ht="12" customHeight="1" outlineLevel="1" x14ac:dyDescent="0.2">
      <c r="A4588" s="25"/>
    </row>
    <row r="4589" spans="1:14" s="1" customFormat="1" ht="12" customHeight="1" outlineLevel="1" x14ac:dyDescent="0.2">
      <c r="A4589" s="25"/>
    </row>
    <row r="4590" spans="1:14" s="1" customFormat="1" ht="12" customHeight="1" outlineLevel="1" x14ac:dyDescent="0.2">
      <c r="A4590" s="25"/>
    </row>
    <row r="4591" spans="1:14" s="1" customFormat="1" ht="12" customHeight="1" outlineLevel="1" x14ac:dyDescent="0.2">
      <c r="A4591" s="25"/>
    </row>
    <row r="4592" spans="1:14" s="1" customFormat="1" ht="12" customHeight="1" outlineLevel="1" x14ac:dyDescent="0.2">
      <c r="A4592" s="25"/>
    </row>
    <row r="4593" spans="1:1" ht="12" customHeight="1" outlineLevel="1" x14ac:dyDescent="0.2">
      <c r="A4593" s="25"/>
    </row>
    <row r="4594" spans="1:1" ht="12" customHeight="1" outlineLevel="1" x14ac:dyDescent="0.2">
      <c r="A4594" s="25"/>
    </row>
    <row r="4595" spans="1:1" ht="12" customHeight="1" outlineLevel="1" x14ac:dyDescent="0.2">
      <c r="A4595" s="25"/>
    </row>
    <row r="4596" spans="1:1" ht="12" customHeight="1" outlineLevel="1" x14ac:dyDescent="0.2">
      <c r="A4596" s="25"/>
    </row>
    <row r="4597" spans="1:1" ht="12" customHeight="1" outlineLevel="1" x14ac:dyDescent="0.2">
      <c r="A4597" s="25"/>
    </row>
    <row r="4598" spans="1:1" ht="15" customHeight="1" outlineLevel="1" x14ac:dyDescent="0.2">
      <c r="A4598" s="14" t="s">
        <v>19</v>
      </c>
    </row>
    <row r="4599" spans="1:1" ht="15" customHeight="1" outlineLevel="1" x14ac:dyDescent="0.2">
      <c r="A4599" s="23">
        <v>87</v>
      </c>
    </row>
    <row r="4600" spans="1:1" ht="12" customHeight="1" outlineLevel="1" x14ac:dyDescent="0.2">
      <c r="A4600" s="11" t="s">
        <v>716</v>
      </c>
    </row>
    <row r="4601" spans="1:1" ht="18.95" customHeight="1" outlineLevel="1" x14ac:dyDescent="0.25">
      <c r="A4601" s="21" t="s">
        <v>1098</v>
      </c>
    </row>
    <row r="4602" spans="1:1" ht="12" customHeight="1" outlineLevel="1" x14ac:dyDescent="0.2"/>
    <row r="4603" spans="1:1" ht="12" customHeight="1" outlineLevel="1" x14ac:dyDescent="0.2"/>
    <row r="4604" spans="1:1" ht="12" customHeight="1" outlineLevel="1" x14ac:dyDescent="0.2"/>
    <row r="4605" spans="1:1" ht="12" customHeight="1" outlineLevel="1" x14ac:dyDescent="0.2"/>
    <row r="4606" spans="1:1" ht="11.1" customHeight="1" outlineLevel="1" x14ac:dyDescent="0.2"/>
    <row r="4607" spans="1:1" ht="11.1" customHeight="1" outlineLevel="1" x14ac:dyDescent="0.2"/>
    <row r="4608" spans="1:1" ht="11.1" customHeight="1" outlineLevel="1" x14ac:dyDescent="0.2"/>
    <row r="4609" spans="1:14" s="1" customFormat="1" ht="18.95" customHeight="1" outlineLevel="1" x14ac:dyDescent="0.25">
      <c r="A4609" s="10" t="s">
        <v>717</v>
      </c>
      <c r="H4609" s="11" t="s">
        <v>14</v>
      </c>
      <c r="I4609" s="12" t="s">
        <v>245</v>
      </c>
      <c r="J4609" s="12" t="s">
        <v>245</v>
      </c>
      <c r="K4609" s="22"/>
      <c r="L4609" s="19">
        <f>K4609*J4609*$A4624</f>
        <v>0</v>
      </c>
      <c r="M4609" s="20">
        <f>L4609</f>
        <v>0</v>
      </c>
      <c r="N4609" s="13"/>
    </row>
    <row r="4610" spans="1:14" ht="15" customHeight="1" outlineLevel="1" x14ac:dyDescent="0.2">
      <c r="A4610" s="14" t="s">
        <v>718</v>
      </c>
    </row>
    <row r="4611" spans="1:14" ht="12" customHeight="1" outlineLevel="1" x14ac:dyDescent="0.2">
      <c r="A4611" s="25" t="s">
        <v>719</v>
      </c>
    </row>
    <row r="4612" spans="1:14" s="1" customFormat="1" ht="12" customHeight="1" outlineLevel="1" x14ac:dyDescent="0.2">
      <c r="A4612" s="25"/>
    </row>
    <row r="4613" spans="1:14" s="1" customFormat="1" ht="12" customHeight="1" outlineLevel="1" x14ac:dyDescent="0.2">
      <c r="A4613" s="25"/>
    </row>
    <row r="4614" spans="1:14" s="1" customFormat="1" ht="12" customHeight="1" outlineLevel="1" x14ac:dyDescent="0.2">
      <c r="A4614" s="25"/>
    </row>
    <row r="4615" spans="1:14" s="1" customFormat="1" ht="12" customHeight="1" outlineLevel="1" x14ac:dyDescent="0.2">
      <c r="A4615" s="25"/>
    </row>
    <row r="4616" spans="1:14" s="1" customFormat="1" ht="12" customHeight="1" outlineLevel="1" x14ac:dyDescent="0.2">
      <c r="A4616" s="25"/>
    </row>
    <row r="4617" spans="1:14" s="1" customFormat="1" ht="12" customHeight="1" outlineLevel="1" x14ac:dyDescent="0.2">
      <c r="A4617" s="25"/>
    </row>
    <row r="4618" spans="1:14" ht="12" customHeight="1" outlineLevel="1" x14ac:dyDescent="0.2">
      <c r="A4618" s="25"/>
    </row>
    <row r="4619" spans="1:14" ht="12" customHeight="1" outlineLevel="1" x14ac:dyDescent="0.2">
      <c r="A4619" s="25"/>
    </row>
    <row r="4620" spans="1:14" ht="12" customHeight="1" outlineLevel="1" x14ac:dyDescent="0.2">
      <c r="A4620" s="25"/>
    </row>
    <row r="4621" spans="1:14" ht="12" customHeight="1" outlineLevel="1" x14ac:dyDescent="0.2">
      <c r="A4621" s="25"/>
    </row>
    <row r="4622" spans="1:14" ht="12" customHeight="1" outlineLevel="1" x14ac:dyDescent="0.2">
      <c r="A4622" s="25"/>
    </row>
    <row r="4623" spans="1:14" ht="15" customHeight="1" outlineLevel="1" x14ac:dyDescent="0.2">
      <c r="A4623" s="14" t="s">
        <v>19</v>
      </c>
    </row>
    <row r="4624" spans="1:14" ht="15" customHeight="1" outlineLevel="1" x14ac:dyDescent="0.2">
      <c r="A4624" s="23">
        <v>77</v>
      </c>
    </row>
    <row r="4625" spans="1:14" ht="12" customHeight="1" outlineLevel="1" x14ac:dyDescent="0.2">
      <c r="A4625" s="11" t="s">
        <v>720</v>
      </c>
    </row>
    <row r="4626" spans="1:14" ht="18.95" customHeight="1" outlineLevel="1" x14ac:dyDescent="0.25">
      <c r="A4626" s="21" t="s">
        <v>1098</v>
      </c>
    </row>
    <row r="4627" spans="1:14" ht="12" customHeight="1" outlineLevel="1" x14ac:dyDescent="0.2"/>
    <row r="4628" spans="1:14" ht="12" customHeight="1" outlineLevel="1" x14ac:dyDescent="0.2"/>
    <row r="4629" spans="1:14" ht="12" customHeight="1" outlineLevel="1" x14ac:dyDescent="0.2"/>
    <row r="4630" spans="1:14" ht="12" customHeight="1" outlineLevel="1" x14ac:dyDescent="0.2"/>
    <row r="4631" spans="1:14" ht="11.1" customHeight="1" outlineLevel="1" x14ac:dyDescent="0.2"/>
    <row r="4632" spans="1:14" ht="11.1" customHeight="1" outlineLevel="1" x14ac:dyDescent="0.2"/>
    <row r="4633" spans="1:14" ht="11.1" customHeight="1" outlineLevel="1" x14ac:dyDescent="0.2"/>
    <row r="4634" spans="1:14" s="1" customFormat="1" ht="18.95" customHeight="1" outlineLevel="1" x14ac:dyDescent="0.25">
      <c r="A4634" s="10" t="s">
        <v>721</v>
      </c>
      <c r="H4634" s="11" t="s">
        <v>14</v>
      </c>
      <c r="I4634" s="12" t="s">
        <v>667</v>
      </c>
      <c r="J4634" s="12" t="s">
        <v>667</v>
      </c>
      <c r="K4634" s="22"/>
      <c r="L4634" s="19">
        <f>K4634*J4634*$A4649</f>
        <v>0</v>
      </c>
      <c r="M4634" s="20">
        <f>L4634</f>
        <v>0</v>
      </c>
      <c r="N4634" s="13"/>
    </row>
    <row r="4635" spans="1:14" ht="29.1" customHeight="1" outlineLevel="1" x14ac:dyDescent="0.2">
      <c r="A4635" s="14" t="s">
        <v>722</v>
      </c>
    </row>
    <row r="4636" spans="1:14" ht="12" customHeight="1" outlineLevel="1" x14ac:dyDescent="0.2">
      <c r="A4636" s="25" t="s">
        <v>723</v>
      </c>
    </row>
    <row r="4637" spans="1:14" s="1" customFormat="1" ht="12" customHeight="1" outlineLevel="1" x14ac:dyDescent="0.2">
      <c r="A4637" s="25"/>
    </row>
    <row r="4638" spans="1:14" s="1" customFormat="1" ht="12" customHeight="1" outlineLevel="1" x14ac:dyDescent="0.2">
      <c r="A4638" s="25"/>
    </row>
    <row r="4639" spans="1:14" s="1" customFormat="1" ht="12" customHeight="1" outlineLevel="1" x14ac:dyDescent="0.2">
      <c r="A4639" s="25"/>
    </row>
    <row r="4640" spans="1:14" s="1" customFormat="1" ht="12" customHeight="1" outlineLevel="1" x14ac:dyDescent="0.2">
      <c r="A4640" s="25"/>
    </row>
    <row r="4641" spans="1:1" s="1" customFormat="1" ht="12" customHeight="1" outlineLevel="1" x14ac:dyDescent="0.2">
      <c r="A4641" s="25"/>
    </row>
    <row r="4642" spans="1:1" s="1" customFormat="1" ht="12" customHeight="1" outlineLevel="1" x14ac:dyDescent="0.2">
      <c r="A4642" s="25"/>
    </row>
    <row r="4643" spans="1:1" ht="12" customHeight="1" outlineLevel="1" x14ac:dyDescent="0.2">
      <c r="A4643" s="25"/>
    </row>
    <row r="4644" spans="1:1" ht="12" customHeight="1" outlineLevel="1" x14ac:dyDescent="0.2">
      <c r="A4644" s="25"/>
    </row>
    <row r="4645" spans="1:1" ht="12" customHeight="1" outlineLevel="1" x14ac:dyDescent="0.2">
      <c r="A4645" s="25"/>
    </row>
    <row r="4646" spans="1:1" ht="12" customHeight="1" outlineLevel="1" x14ac:dyDescent="0.2">
      <c r="A4646" s="25"/>
    </row>
    <row r="4647" spans="1:1" ht="12" customHeight="1" outlineLevel="1" x14ac:dyDescent="0.2">
      <c r="A4647" s="25"/>
    </row>
    <row r="4648" spans="1:1" ht="15" customHeight="1" outlineLevel="1" x14ac:dyDescent="0.2">
      <c r="A4648" s="14" t="s">
        <v>19</v>
      </c>
    </row>
    <row r="4649" spans="1:1" ht="15" customHeight="1" outlineLevel="1" x14ac:dyDescent="0.2">
      <c r="A4649" s="23">
        <v>150</v>
      </c>
    </row>
    <row r="4650" spans="1:1" ht="12" customHeight="1" outlineLevel="1" x14ac:dyDescent="0.2">
      <c r="A4650" s="11" t="s">
        <v>582</v>
      </c>
    </row>
    <row r="4651" spans="1:1" ht="18.95" customHeight="1" outlineLevel="1" x14ac:dyDescent="0.25">
      <c r="A4651" s="21" t="s">
        <v>1098</v>
      </c>
    </row>
    <row r="4652" spans="1:1" ht="12" customHeight="1" outlineLevel="1" x14ac:dyDescent="0.2"/>
    <row r="4653" spans="1:1" ht="12" customHeight="1" outlineLevel="1" x14ac:dyDescent="0.2"/>
    <row r="4654" spans="1:1" ht="12" customHeight="1" outlineLevel="1" x14ac:dyDescent="0.2"/>
    <row r="4655" spans="1:1" ht="12" customHeight="1" outlineLevel="1" x14ac:dyDescent="0.2"/>
    <row r="4656" spans="1:1" ht="11.1" customHeight="1" outlineLevel="1" x14ac:dyDescent="0.2"/>
    <row r="4657" spans="1:14" ht="11.1" customHeight="1" outlineLevel="1" x14ac:dyDescent="0.2"/>
    <row r="4658" spans="1:14" ht="11.1" customHeight="1" outlineLevel="1" x14ac:dyDescent="0.2"/>
    <row r="4659" spans="1:14" s="1" customFormat="1" ht="18.95" customHeight="1" outlineLevel="1" x14ac:dyDescent="0.25">
      <c r="A4659" s="10" t="s">
        <v>724</v>
      </c>
      <c r="H4659" s="11" t="s">
        <v>14</v>
      </c>
      <c r="I4659" s="12" t="s">
        <v>634</v>
      </c>
      <c r="J4659" s="12" t="s">
        <v>634</v>
      </c>
      <c r="K4659" s="22"/>
      <c r="L4659" s="19">
        <f>K4659*J4659*$A4674</f>
        <v>0</v>
      </c>
      <c r="M4659" s="20">
        <f>L4659</f>
        <v>0</v>
      </c>
      <c r="N4659" s="13"/>
    </row>
    <row r="4660" spans="1:14" ht="29.1" customHeight="1" outlineLevel="1" x14ac:dyDescent="0.2">
      <c r="A4660" s="14" t="s">
        <v>725</v>
      </c>
    </row>
    <row r="4661" spans="1:14" ht="12" customHeight="1" outlineLevel="1" x14ac:dyDescent="0.2">
      <c r="A4661" s="25" t="s">
        <v>726</v>
      </c>
    </row>
    <row r="4662" spans="1:14" s="1" customFormat="1" ht="12" customHeight="1" outlineLevel="1" x14ac:dyDescent="0.2">
      <c r="A4662" s="25"/>
    </row>
    <row r="4663" spans="1:14" s="1" customFormat="1" ht="12" customHeight="1" outlineLevel="1" x14ac:dyDescent="0.2">
      <c r="A4663" s="25"/>
    </row>
    <row r="4664" spans="1:14" s="1" customFormat="1" ht="12" customHeight="1" outlineLevel="1" x14ac:dyDescent="0.2">
      <c r="A4664" s="25"/>
    </row>
    <row r="4665" spans="1:14" s="1" customFormat="1" ht="12" customHeight="1" outlineLevel="1" x14ac:dyDescent="0.2">
      <c r="A4665" s="25"/>
    </row>
    <row r="4666" spans="1:14" s="1" customFormat="1" ht="12" customHeight="1" outlineLevel="1" x14ac:dyDescent="0.2">
      <c r="A4666" s="25"/>
    </row>
    <row r="4667" spans="1:14" s="1" customFormat="1" ht="12" customHeight="1" outlineLevel="1" x14ac:dyDescent="0.2">
      <c r="A4667" s="25"/>
    </row>
    <row r="4668" spans="1:14" ht="12" customHeight="1" outlineLevel="1" x14ac:dyDescent="0.2">
      <c r="A4668" s="25"/>
    </row>
    <row r="4669" spans="1:14" ht="12" customHeight="1" outlineLevel="1" x14ac:dyDescent="0.2">
      <c r="A4669" s="25"/>
    </row>
    <row r="4670" spans="1:14" ht="12" customHeight="1" outlineLevel="1" x14ac:dyDescent="0.2">
      <c r="A4670" s="25"/>
    </row>
    <row r="4671" spans="1:14" ht="12" customHeight="1" outlineLevel="1" x14ac:dyDescent="0.2">
      <c r="A4671" s="25"/>
    </row>
    <row r="4672" spans="1:14" ht="12" customHeight="1" outlineLevel="1" x14ac:dyDescent="0.2">
      <c r="A4672" s="25"/>
    </row>
    <row r="4673" spans="1:14" ht="15" customHeight="1" outlineLevel="1" x14ac:dyDescent="0.2">
      <c r="A4673" s="14" t="s">
        <v>19</v>
      </c>
    </row>
    <row r="4674" spans="1:14" ht="15" customHeight="1" outlineLevel="1" x14ac:dyDescent="0.2">
      <c r="A4674" s="23">
        <v>196</v>
      </c>
    </row>
    <row r="4675" spans="1:14" ht="12" customHeight="1" outlineLevel="1" x14ac:dyDescent="0.2">
      <c r="A4675" s="11" t="s">
        <v>582</v>
      </c>
    </row>
    <row r="4676" spans="1:14" ht="18.95" customHeight="1" outlineLevel="1" x14ac:dyDescent="0.25">
      <c r="A4676" s="21" t="s">
        <v>1098</v>
      </c>
    </row>
    <row r="4677" spans="1:14" ht="12" customHeight="1" outlineLevel="1" x14ac:dyDescent="0.2"/>
    <row r="4678" spans="1:14" ht="12" customHeight="1" outlineLevel="1" x14ac:dyDescent="0.2"/>
    <row r="4679" spans="1:14" ht="12" customHeight="1" outlineLevel="1" x14ac:dyDescent="0.2"/>
    <row r="4680" spans="1:14" ht="12" customHeight="1" outlineLevel="1" x14ac:dyDescent="0.2"/>
    <row r="4681" spans="1:14" ht="11.1" customHeight="1" outlineLevel="1" x14ac:dyDescent="0.2"/>
    <row r="4682" spans="1:14" ht="11.1" customHeight="1" outlineLevel="1" x14ac:dyDescent="0.2"/>
    <row r="4683" spans="1:14" ht="11.1" customHeight="1" outlineLevel="1" x14ac:dyDescent="0.2"/>
    <row r="4684" spans="1:14" s="1" customFormat="1" ht="18.95" customHeight="1" outlineLevel="1" x14ac:dyDescent="0.25">
      <c r="A4684" s="10" t="s">
        <v>727</v>
      </c>
      <c r="H4684" s="11" t="s">
        <v>14</v>
      </c>
      <c r="I4684" s="12" t="s">
        <v>16</v>
      </c>
      <c r="J4684" s="12" t="s">
        <v>16</v>
      </c>
      <c r="K4684" s="22"/>
      <c r="L4684" s="19">
        <f>K4684*J4684*$A4699</f>
        <v>0</v>
      </c>
      <c r="M4684" s="20">
        <f>L4684</f>
        <v>0</v>
      </c>
      <c r="N4684" s="13"/>
    </row>
    <row r="4685" spans="1:14" ht="15" customHeight="1" outlineLevel="1" x14ac:dyDescent="0.2">
      <c r="A4685" s="14" t="s">
        <v>728</v>
      </c>
    </row>
    <row r="4686" spans="1:14" ht="12" customHeight="1" outlineLevel="1" x14ac:dyDescent="0.2">
      <c r="A4686" s="25" t="s">
        <v>729</v>
      </c>
    </row>
    <row r="4687" spans="1:14" s="1" customFormat="1" ht="12" customHeight="1" outlineLevel="1" x14ac:dyDescent="0.2">
      <c r="A4687" s="25"/>
    </row>
    <row r="4688" spans="1:14" s="1" customFormat="1" ht="12" customHeight="1" outlineLevel="1" x14ac:dyDescent="0.2">
      <c r="A4688" s="25"/>
    </row>
    <row r="4689" spans="1:1" s="1" customFormat="1" ht="12" customHeight="1" outlineLevel="1" x14ac:dyDescent="0.2">
      <c r="A4689" s="25"/>
    </row>
    <row r="4690" spans="1:1" s="1" customFormat="1" ht="12" customHeight="1" outlineLevel="1" x14ac:dyDescent="0.2">
      <c r="A4690" s="25"/>
    </row>
    <row r="4691" spans="1:1" s="1" customFormat="1" ht="12" customHeight="1" outlineLevel="1" x14ac:dyDescent="0.2">
      <c r="A4691" s="25"/>
    </row>
    <row r="4692" spans="1:1" s="1" customFormat="1" ht="12" customHeight="1" outlineLevel="1" x14ac:dyDescent="0.2">
      <c r="A4692" s="25"/>
    </row>
    <row r="4693" spans="1:1" ht="12" customHeight="1" outlineLevel="1" x14ac:dyDescent="0.2">
      <c r="A4693" s="25"/>
    </row>
    <row r="4694" spans="1:1" ht="12" customHeight="1" outlineLevel="1" x14ac:dyDescent="0.2">
      <c r="A4694" s="25"/>
    </row>
    <row r="4695" spans="1:1" ht="12" customHeight="1" outlineLevel="1" x14ac:dyDescent="0.2">
      <c r="A4695" s="25"/>
    </row>
    <row r="4696" spans="1:1" ht="12" customHeight="1" outlineLevel="1" x14ac:dyDescent="0.2">
      <c r="A4696" s="25"/>
    </row>
    <row r="4697" spans="1:1" ht="12" customHeight="1" outlineLevel="1" x14ac:dyDescent="0.2">
      <c r="A4697" s="25"/>
    </row>
    <row r="4698" spans="1:1" ht="15" customHeight="1" outlineLevel="1" x14ac:dyDescent="0.2">
      <c r="A4698" s="14" t="s">
        <v>19</v>
      </c>
    </row>
    <row r="4699" spans="1:1" ht="15" customHeight="1" outlineLevel="1" x14ac:dyDescent="0.2">
      <c r="A4699" s="23">
        <v>235</v>
      </c>
    </row>
    <row r="4700" spans="1:1" ht="12" customHeight="1" outlineLevel="1" x14ac:dyDescent="0.2">
      <c r="A4700" s="11" t="s">
        <v>117</v>
      </c>
    </row>
    <row r="4701" spans="1:1" ht="18.95" customHeight="1" outlineLevel="1" x14ac:dyDescent="0.25">
      <c r="A4701" s="21" t="s">
        <v>1098</v>
      </c>
    </row>
    <row r="4702" spans="1:1" ht="12" customHeight="1" outlineLevel="1" x14ac:dyDescent="0.2"/>
    <row r="4703" spans="1:1" ht="12" customHeight="1" outlineLevel="1" x14ac:dyDescent="0.2"/>
    <row r="4704" spans="1:1" ht="12" customHeight="1" outlineLevel="1" x14ac:dyDescent="0.2"/>
    <row r="4705" spans="1:14" ht="12" customHeight="1" outlineLevel="1" x14ac:dyDescent="0.2"/>
    <row r="4706" spans="1:14" ht="11.1" customHeight="1" outlineLevel="1" x14ac:dyDescent="0.2"/>
    <row r="4707" spans="1:14" ht="11.1" customHeight="1" outlineLevel="1" x14ac:dyDescent="0.2"/>
    <row r="4708" spans="1:14" ht="11.1" customHeight="1" outlineLevel="1" x14ac:dyDescent="0.2"/>
    <row r="4709" spans="1:14" s="1" customFormat="1" ht="18.95" customHeight="1" outlineLevel="1" x14ac:dyDescent="0.25">
      <c r="A4709" s="10" t="s">
        <v>730</v>
      </c>
      <c r="H4709" s="11" t="s">
        <v>14</v>
      </c>
      <c r="I4709" s="12" t="s">
        <v>22</v>
      </c>
      <c r="J4709" s="12" t="s">
        <v>22</v>
      </c>
      <c r="K4709" s="22"/>
      <c r="L4709" s="19">
        <f>K4709*J4709*$A4724</f>
        <v>0</v>
      </c>
      <c r="M4709" s="20">
        <f>L4709</f>
        <v>0</v>
      </c>
      <c r="N4709" s="13"/>
    </row>
    <row r="4710" spans="1:14" ht="29.1" customHeight="1" outlineLevel="1" x14ac:dyDescent="0.2">
      <c r="A4710" s="14" t="s">
        <v>731</v>
      </c>
    </row>
    <row r="4711" spans="1:14" ht="12" customHeight="1" outlineLevel="1" x14ac:dyDescent="0.2">
      <c r="A4711" s="25" t="s">
        <v>732</v>
      </c>
    </row>
    <row r="4712" spans="1:14" s="1" customFormat="1" ht="12" customHeight="1" outlineLevel="1" x14ac:dyDescent="0.2">
      <c r="A4712" s="25"/>
    </row>
    <row r="4713" spans="1:14" s="1" customFormat="1" ht="12" customHeight="1" outlineLevel="1" x14ac:dyDescent="0.2">
      <c r="A4713" s="25"/>
    </row>
    <row r="4714" spans="1:14" s="1" customFormat="1" ht="12" customHeight="1" outlineLevel="1" x14ac:dyDescent="0.2">
      <c r="A4714" s="25"/>
    </row>
    <row r="4715" spans="1:14" s="1" customFormat="1" ht="12" customHeight="1" outlineLevel="1" x14ac:dyDescent="0.2">
      <c r="A4715" s="25"/>
    </row>
    <row r="4716" spans="1:14" s="1" customFormat="1" ht="12" customHeight="1" outlineLevel="1" x14ac:dyDescent="0.2">
      <c r="A4716" s="25"/>
    </row>
    <row r="4717" spans="1:14" s="1" customFormat="1" ht="12" customHeight="1" outlineLevel="1" x14ac:dyDescent="0.2">
      <c r="A4717" s="25"/>
    </row>
    <row r="4718" spans="1:14" ht="12" customHeight="1" outlineLevel="1" x14ac:dyDescent="0.2">
      <c r="A4718" s="25"/>
    </row>
    <row r="4719" spans="1:14" ht="12" customHeight="1" outlineLevel="1" x14ac:dyDescent="0.2">
      <c r="A4719" s="25"/>
    </row>
    <row r="4720" spans="1:14" ht="12" customHeight="1" outlineLevel="1" x14ac:dyDescent="0.2">
      <c r="A4720" s="25"/>
    </row>
    <row r="4721" spans="1:14" ht="12" customHeight="1" outlineLevel="1" x14ac:dyDescent="0.2">
      <c r="A4721" s="25"/>
    </row>
    <row r="4722" spans="1:14" ht="12" customHeight="1" outlineLevel="1" x14ac:dyDescent="0.2">
      <c r="A4722" s="25"/>
    </row>
    <row r="4723" spans="1:14" ht="15" customHeight="1" outlineLevel="1" x14ac:dyDescent="0.2">
      <c r="A4723" s="14" t="s">
        <v>19</v>
      </c>
    </row>
    <row r="4724" spans="1:14" ht="15" customHeight="1" outlineLevel="1" x14ac:dyDescent="0.2">
      <c r="A4724" s="23">
        <v>49</v>
      </c>
    </row>
    <row r="4725" spans="1:14" ht="12" customHeight="1" outlineLevel="1" x14ac:dyDescent="0.2">
      <c r="A4725" s="11" t="s">
        <v>733</v>
      </c>
    </row>
    <row r="4726" spans="1:14" ht="18.95" customHeight="1" outlineLevel="1" x14ac:dyDescent="0.25">
      <c r="A4726" s="21" t="s">
        <v>1098</v>
      </c>
    </row>
    <row r="4727" spans="1:14" ht="12" customHeight="1" outlineLevel="1" x14ac:dyDescent="0.2"/>
    <row r="4728" spans="1:14" ht="12" customHeight="1" outlineLevel="1" x14ac:dyDescent="0.2"/>
    <row r="4729" spans="1:14" ht="12" customHeight="1" outlineLevel="1" x14ac:dyDescent="0.2"/>
    <row r="4730" spans="1:14" ht="12" customHeight="1" outlineLevel="1" x14ac:dyDescent="0.2"/>
    <row r="4731" spans="1:14" ht="11.1" customHeight="1" outlineLevel="1" x14ac:dyDescent="0.2"/>
    <row r="4732" spans="1:14" ht="11.1" customHeight="1" outlineLevel="1" x14ac:dyDescent="0.2"/>
    <row r="4733" spans="1:14" ht="11.1" customHeight="1" outlineLevel="1" x14ac:dyDescent="0.2"/>
    <row r="4734" spans="1:14" s="1" customFormat="1" ht="18.95" customHeight="1" outlineLevel="1" x14ac:dyDescent="0.25">
      <c r="A4734" s="10" t="s">
        <v>734</v>
      </c>
      <c r="H4734" s="11" t="s">
        <v>14</v>
      </c>
      <c r="I4734" s="12" t="s">
        <v>245</v>
      </c>
      <c r="J4734" s="12" t="s">
        <v>245</v>
      </c>
      <c r="K4734" s="22"/>
      <c r="L4734" s="19">
        <f>K4734*J4734*$A4749</f>
        <v>0</v>
      </c>
      <c r="M4734" s="20">
        <f>L4734</f>
        <v>0</v>
      </c>
      <c r="N4734" s="13"/>
    </row>
    <row r="4735" spans="1:14" ht="29.1" customHeight="1" outlineLevel="1" x14ac:dyDescent="0.2">
      <c r="A4735" s="14" t="s">
        <v>735</v>
      </c>
    </row>
    <row r="4736" spans="1:14" ht="12" customHeight="1" outlineLevel="1" x14ac:dyDescent="0.2">
      <c r="A4736" s="25" t="s">
        <v>736</v>
      </c>
    </row>
    <row r="4737" spans="1:1" s="1" customFormat="1" ht="12" customHeight="1" outlineLevel="1" x14ac:dyDescent="0.2">
      <c r="A4737" s="25"/>
    </row>
    <row r="4738" spans="1:1" s="1" customFormat="1" ht="12" customHeight="1" outlineLevel="1" x14ac:dyDescent="0.2">
      <c r="A4738" s="25"/>
    </row>
    <row r="4739" spans="1:1" s="1" customFormat="1" ht="12" customHeight="1" outlineLevel="1" x14ac:dyDescent="0.2">
      <c r="A4739" s="25"/>
    </row>
    <row r="4740" spans="1:1" s="1" customFormat="1" ht="12" customHeight="1" outlineLevel="1" x14ac:dyDescent="0.2">
      <c r="A4740" s="25"/>
    </row>
    <row r="4741" spans="1:1" s="1" customFormat="1" ht="12" customHeight="1" outlineLevel="1" x14ac:dyDescent="0.2">
      <c r="A4741" s="25"/>
    </row>
    <row r="4742" spans="1:1" s="1" customFormat="1" ht="12" customHeight="1" outlineLevel="1" x14ac:dyDescent="0.2">
      <c r="A4742" s="25"/>
    </row>
    <row r="4743" spans="1:1" ht="12" customHeight="1" outlineLevel="1" x14ac:dyDescent="0.2">
      <c r="A4743" s="25"/>
    </row>
    <row r="4744" spans="1:1" ht="12" customHeight="1" outlineLevel="1" x14ac:dyDescent="0.2">
      <c r="A4744" s="25"/>
    </row>
    <row r="4745" spans="1:1" ht="12" customHeight="1" outlineLevel="1" x14ac:dyDescent="0.2">
      <c r="A4745" s="25"/>
    </row>
    <row r="4746" spans="1:1" ht="12" customHeight="1" outlineLevel="1" x14ac:dyDescent="0.2">
      <c r="A4746" s="25"/>
    </row>
    <row r="4747" spans="1:1" ht="12" customHeight="1" outlineLevel="1" x14ac:dyDescent="0.2">
      <c r="A4747" s="25"/>
    </row>
    <row r="4748" spans="1:1" ht="15" customHeight="1" outlineLevel="1" x14ac:dyDescent="0.2">
      <c r="A4748" s="14" t="s">
        <v>19</v>
      </c>
    </row>
    <row r="4749" spans="1:1" ht="15" customHeight="1" outlineLevel="1" x14ac:dyDescent="0.2">
      <c r="A4749" s="23">
        <v>49</v>
      </c>
    </row>
    <row r="4750" spans="1:1" ht="12" customHeight="1" outlineLevel="1" x14ac:dyDescent="0.2">
      <c r="A4750" s="11" t="s">
        <v>701</v>
      </c>
    </row>
    <row r="4751" spans="1:1" ht="18.95" customHeight="1" outlineLevel="1" x14ac:dyDescent="0.25">
      <c r="A4751" s="21" t="s">
        <v>1098</v>
      </c>
    </row>
    <row r="4752" spans="1:1" ht="12" customHeight="1" outlineLevel="1" x14ac:dyDescent="0.2"/>
    <row r="4753" spans="1:14" ht="12" customHeight="1" outlineLevel="1" x14ac:dyDescent="0.2"/>
    <row r="4754" spans="1:14" ht="12" customHeight="1" outlineLevel="1" x14ac:dyDescent="0.2"/>
    <row r="4755" spans="1:14" ht="12" customHeight="1" outlineLevel="1" x14ac:dyDescent="0.2"/>
    <row r="4756" spans="1:14" ht="11.1" customHeight="1" outlineLevel="1" x14ac:dyDescent="0.2"/>
    <row r="4757" spans="1:14" ht="11.1" customHeight="1" outlineLevel="1" x14ac:dyDescent="0.2"/>
    <row r="4758" spans="1:14" ht="11.1" customHeight="1" outlineLevel="1" x14ac:dyDescent="0.2"/>
    <row r="4759" spans="1:14" s="1" customFormat="1" ht="18.95" customHeight="1" outlineLevel="1" x14ac:dyDescent="0.25">
      <c r="A4759" s="10" t="s">
        <v>737</v>
      </c>
      <c r="H4759" s="11" t="s">
        <v>14</v>
      </c>
      <c r="I4759" s="12" t="s">
        <v>634</v>
      </c>
      <c r="J4759" s="12" t="s">
        <v>634</v>
      </c>
      <c r="K4759" s="22"/>
      <c r="L4759" s="19">
        <f>K4759*J4759*$A4774</f>
        <v>0</v>
      </c>
      <c r="M4759" s="20">
        <f>L4759</f>
        <v>0</v>
      </c>
      <c r="N4759" s="13"/>
    </row>
    <row r="4760" spans="1:14" ht="15" customHeight="1" outlineLevel="1" x14ac:dyDescent="0.2">
      <c r="A4760" s="14" t="s">
        <v>738</v>
      </c>
    </row>
    <row r="4761" spans="1:14" ht="12" customHeight="1" outlineLevel="1" x14ac:dyDescent="0.2">
      <c r="A4761" s="25" t="s">
        <v>739</v>
      </c>
    </row>
    <row r="4762" spans="1:14" s="1" customFormat="1" ht="12" customHeight="1" outlineLevel="1" x14ac:dyDescent="0.2">
      <c r="A4762" s="25"/>
    </row>
    <row r="4763" spans="1:14" s="1" customFormat="1" ht="12" customHeight="1" outlineLevel="1" x14ac:dyDescent="0.2">
      <c r="A4763" s="25"/>
    </row>
    <row r="4764" spans="1:14" s="1" customFormat="1" ht="12" customHeight="1" outlineLevel="1" x14ac:dyDescent="0.2">
      <c r="A4764" s="25"/>
    </row>
    <row r="4765" spans="1:14" s="1" customFormat="1" ht="12" customHeight="1" outlineLevel="1" x14ac:dyDescent="0.2">
      <c r="A4765" s="25"/>
    </row>
    <row r="4766" spans="1:14" s="1" customFormat="1" ht="12" customHeight="1" outlineLevel="1" x14ac:dyDescent="0.2">
      <c r="A4766" s="25"/>
    </row>
    <row r="4767" spans="1:14" s="1" customFormat="1" ht="12" customHeight="1" outlineLevel="1" x14ac:dyDescent="0.2">
      <c r="A4767" s="25"/>
    </row>
    <row r="4768" spans="1:14" ht="12" customHeight="1" outlineLevel="1" x14ac:dyDescent="0.2">
      <c r="A4768" s="25"/>
    </row>
    <row r="4769" spans="1:14" ht="12" customHeight="1" outlineLevel="1" x14ac:dyDescent="0.2">
      <c r="A4769" s="25"/>
    </row>
    <row r="4770" spans="1:14" ht="12" customHeight="1" outlineLevel="1" x14ac:dyDescent="0.2">
      <c r="A4770" s="25"/>
    </row>
    <row r="4771" spans="1:14" ht="12" customHeight="1" outlineLevel="1" x14ac:dyDescent="0.2">
      <c r="A4771" s="25"/>
    </row>
    <row r="4772" spans="1:14" ht="12" customHeight="1" outlineLevel="1" x14ac:dyDescent="0.2">
      <c r="A4772" s="25"/>
    </row>
    <row r="4773" spans="1:14" ht="15" customHeight="1" outlineLevel="1" x14ac:dyDescent="0.2">
      <c r="A4773" s="14" t="s">
        <v>19</v>
      </c>
    </row>
    <row r="4774" spans="1:14" ht="15" customHeight="1" outlineLevel="1" x14ac:dyDescent="0.2">
      <c r="A4774" s="23">
        <v>59</v>
      </c>
    </row>
    <row r="4775" spans="1:14" ht="12" customHeight="1" outlineLevel="1" x14ac:dyDescent="0.2">
      <c r="A4775" s="11" t="s">
        <v>740</v>
      </c>
    </row>
    <row r="4776" spans="1:14" ht="18.95" customHeight="1" outlineLevel="1" x14ac:dyDescent="0.25">
      <c r="A4776" s="21" t="s">
        <v>1098</v>
      </c>
    </row>
    <row r="4777" spans="1:14" ht="12" customHeight="1" outlineLevel="1" x14ac:dyDescent="0.2"/>
    <row r="4778" spans="1:14" ht="12" customHeight="1" outlineLevel="1" x14ac:dyDescent="0.2"/>
    <row r="4779" spans="1:14" ht="12" customHeight="1" outlineLevel="1" x14ac:dyDescent="0.2"/>
    <row r="4780" spans="1:14" ht="12" customHeight="1" outlineLevel="1" x14ac:dyDescent="0.2"/>
    <row r="4781" spans="1:14" ht="11.1" customHeight="1" outlineLevel="1" x14ac:dyDescent="0.2"/>
    <row r="4782" spans="1:14" ht="11.1" customHeight="1" outlineLevel="1" x14ac:dyDescent="0.2"/>
    <row r="4783" spans="1:14" ht="11.1" customHeight="1" outlineLevel="1" x14ac:dyDescent="0.2"/>
    <row r="4784" spans="1:14" s="1" customFormat="1" ht="18.95" customHeight="1" outlineLevel="1" x14ac:dyDescent="0.25">
      <c r="A4784" s="10" t="s">
        <v>741</v>
      </c>
      <c r="H4784" s="11" t="s">
        <v>14</v>
      </c>
      <c r="I4784" s="12" t="s">
        <v>16</v>
      </c>
      <c r="J4784" s="12" t="s">
        <v>16</v>
      </c>
      <c r="K4784" s="22"/>
      <c r="L4784" s="19">
        <f>K4784*J4784*$A4799</f>
        <v>0</v>
      </c>
      <c r="M4784" s="20">
        <f>L4784</f>
        <v>0</v>
      </c>
      <c r="N4784" s="13"/>
    </row>
    <row r="4785" spans="1:1" ht="15" customHeight="1" outlineLevel="1" x14ac:dyDescent="0.2">
      <c r="A4785" s="14" t="s">
        <v>742</v>
      </c>
    </row>
    <row r="4786" spans="1:1" ht="12" customHeight="1" outlineLevel="1" x14ac:dyDescent="0.2">
      <c r="A4786" s="25" t="s">
        <v>743</v>
      </c>
    </row>
    <row r="4787" spans="1:1" s="1" customFormat="1" ht="12" customHeight="1" outlineLevel="1" x14ac:dyDescent="0.2">
      <c r="A4787" s="25"/>
    </row>
    <row r="4788" spans="1:1" s="1" customFormat="1" ht="12" customHeight="1" outlineLevel="1" x14ac:dyDescent="0.2">
      <c r="A4788" s="25"/>
    </row>
    <row r="4789" spans="1:1" s="1" customFormat="1" ht="12" customHeight="1" outlineLevel="1" x14ac:dyDescent="0.2">
      <c r="A4789" s="25"/>
    </row>
    <row r="4790" spans="1:1" s="1" customFormat="1" ht="12" customHeight="1" outlineLevel="1" x14ac:dyDescent="0.2">
      <c r="A4790" s="25"/>
    </row>
    <row r="4791" spans="1:1" s="1" customFormat="1" ht="12" customHeight="1" outlineLevel="1" x14ac:dyDescent="0.2">
      <c r="A4791" s="25"/>
    </row>
    <row r="4792" spans="1:1" s="1" customFormat="1" ht="12" customHeight="1" outlineLevel="1" x14ac:dyDescent="0.2">
      <c r="A4792" s="25"/>
    </row>
    <row r="4793" spans="1:1" ht="12" customHeight="1" outlineLevel="1" x14ac:dyDescent="0.2">
      <c r="A4793" s="25"/>
    </row>
    <row r="4794" spans="1:1" ht="12" customHeight="1" outlineLevel="1" x14ac:dyDescent="0.2">
      <c r="A4794" s="25"/>
    </row>
    <row r="4795" spans="1:1" ht="12" customHeight="1" outlineLevel="1" x14ac:dyDescent="0.2">
      <c r="A4795" s="25"/>
    </row>
    <row r="4796" spans="1:1" ht="12" customHeight="1" outlineLevel="1" x14ac:dyDescent="0.2">
      <c r="A4796" s="25"/>
    </row>
    <row r="4797" spans="1:1" ht="12" customHeight="1" outlineLevel="1" x14ac:dyDescent="0.2">
      <c r="A4797" s="25"/>
    </row>
    <row r="4798" spans="1:1" ht="15" customHeight="1" outlineLevel="1" x14ac:dyDescent="0.2">
      <c r="A4798" s="14" t="s">
        <v>19</v>
      </c>
    </row>
    <row r="4799" spans="1:1" ht="15" customHeight="1" outlineLevel="1" x14ac:dyDescent="0.2">
      <c r="A4799" s="23">
        <v>79</v>
      </c>
    </row>
    <row r="4800" spans="1:1" ht="12" customHeight="1" outlineLevel="1" x14ac:dyDescent="0.2">
      <c r="A4800" s="11" t="s">
        <v>744</v>
      </c>
    </row>
    <row r="4801" spans="1:14" ht="18.95" customHeight="1" outlineLevel="1" x14ac:dyDescent="0.25">
      <c r="A4801" s="21" t="s">
        <v>1098</v>
      </c>
    </row>
    <row r="4802" spans="1:14" ht="12" customHeight="1" outlineLevel="1" x14ac:dyDescent="0.2"/>
    <row r="4803" spans="1:14" ht="12" customHeight="1" outlineLevel="1" x14ac:dyDescent="0.2"/>
    <row r="4804" spans="1:14" ht="12" customHeight="1" outlineLevel="1" x14ac:dyDescent="0.2"/>
    <row r="4805" spans="1:14" ht="12" customHeight="1" outlineLevel="1" x14ac:dyDescent="0.2"/>
    <row r="4806" spans="1:14" ht="11.1" customHeight="1" outlineLevel="1" x14ac:dyDescent="0.2"/>
    <row r="4807" spans="1:14" ht="11.1" customHeight="1" outlineLevel="1" x14ac:dyDescent="0.2"/>
    <row r="4808" spans="1:14" ht="11.1" customHeight="1" outlineLevel="1" x14ac:dyDescent="0.2"/>
    <row r="4809" spans="1:14" s="1" customFormat="1" ht="18.95" customHeight="1" outlineLevel="1" x14ac:dyDescent="0.25">
      <c r="A4809" s="10" t="s">
        <v>745</v>
      </c>
      <c r="H4809" s="11" t="s">
        <v>14</v>
      </c>
      <c r="I4809" s="12" t="s">
        <v>22</v>
      </c>
      <c r="J4809" s="12" t="s">
        <v>22</v>
      </c>
      <c r="K4809" s="22"/>
      <c r="L4809" s="19">
        <f>K4809*J4809*$A4824</f>
        <v>0</v>
      </c>
      <c r="M4809" s="20">
        <f>L4809</f>
        <v>0</v>
      </c>
      <c r="N4809" s="13"/>
    </row>
    <row r="4810" spans="1:14" ht="15" customHeight="1" outlineLevel="1" x14ac:dyDescent="0.2">
      <c r="A4810" s="14" t="s">
        <v>746</v>
      </c>
    </row>
    <row r="4811" spans="1:14" ht="12" customHeight="1" outlineLevel="1" x14ac:dyDescent="0.2">
      <c r="A4811" s="25" t="s">
        <v>747</v>
      </c>
    </row>
    <row r="4812" spans="1:14" s="1" customFormat="1" ht="12" customHeight="1" outlineLevel="1" x14ac:dyDescent="0.2">
      <c r="A4812" s="25"/>
    </row>
    <row r="4813" spans="1:14" s="1" customFormat="1" ht="12" customHeight="1" outlineLevel="1" x14ac:dyDescent="0.2">
      <c r="A4813" s="25"/>
    </row>
    <row r="4814" spans="1:14" s="1" customFormat="1" ht="12" customHeight="1" outlineLevel="1" x14ac:dyDescent="0.2">
      <c r="A4814" s="25"/>
    </row>
    <row r="4815" spans="1:14" s="1" customFormat="1" ht="12" customHeight="1" outlineLevel="1" x14ac:dyDescent="0.2">
      <c r="A4815" s="25"/>
    </row>
    <row r="4816" spans="1:14" s="1" customFormat="1" ht="12" customHeight="1" outlineLevel="1" x14ac:dyDescent="0.2">
      <c r="A4816" s="25"/>
    </row>
    <row r="4817" spans="1:1" s="1" customFormat="1" ht="12" customHeight="1" outlineLevel="1" x14ac:dyDescent="0.2">
      <c r="A4817" s="25"/>
    </row>
    <row r="4818" spans="1:1" ht="12" customHeight="1" outlineLevel="1" x14ac:dyDescent="0.2">
      <c r="A4818" s="25"/>
    </row>
    <row r="4819" spans="1:1" ht="12" customHeight="1" outlineLevel="1" x14ac:dyDescent="0.2">
      <c r="A4819" s="25"/>
    </row>
    <row r="4820" spans="1:1" ht="12" customHeight="1" outlineLevel="1" x14ac:dyDescent="0.2">
      <c r="A4820" s="25"/>
    </row>
    <row r="4821" spans="1:1" ht="12" customHeight="1" outlineLevel="1" x14ac:dyDescent="0.2">
      <c r="A4821" s="25"/>
    </row>
    <row r="4822" spans="1:1" ht="12" customHeight="1" outlineLevel="1" x14ac:dyDescent="0.2">
      <c r="A4822" s="25"/>
    </row>
    <row r="4823" spans="1:1" ht="15" customHeight="1" outlineLevel="1" x14ac:dyDescent="0.2">
      <c r="A4823" s="14" t="s">
        <v>19</v>
      </c>
    </row>
    <row r="4824" spans="1:1" ht="15" customHeight="1" outlineLevel="1" x14ac:dyDescent="0.2">
      <c r="A4824" s="23">
        <v>170</v>
      </c>
    </row>
    <row r="4825" spans="1:1" ht="12" customHeight="1" outlineLevel="1" x14ac:dyDescent="0.2">
      <c r="A4825" s="11" t="s">
        <v>82</v>
      </c>
    </row>
    <row r="4826" spans="1:1" ht="18.95" customHeight="1" outlineLevel="1" x14ac:dyDescent="0.25">
      <c r="A4826" s="21" t="s">
        <v>1098</v>
      </c>
    </row>
    <row r="4827" spans="1:1" ht="12" customHeight="1" outlineLevel="1" x14ac:dyDescent="0.2"/>
    <row r="4828" spans="1:1" ht="12" customHeight="1" outlineLevel="1" x14ac:dyDescent="0.2"/>
    <row r="4829" spans="1:1" ht="12" customHeight="1" outlineLevel="1" x14ac:dyDescent="0.2"/>
    <row r="4830" spans="1:1" ht="12" customHeight="1" outlineLevel="1" x14ac:dyDescent="0.2"/>
    <row r="4831" spans="1:1" ht="11.1" customHeight="1" outlineLevel="1" x14ac:dyDescent="0.2"/>
    <row r="4832" spans="1:1" ht="11.1" customHeight="1" outlineLevel="1" x14ac:dyDescent="0.2"/>
    <row r="4833" spans="1:14" ht="11.1" customHeight="1" outlineLevel="1" x14ac:dyDescent="0.2"/>
    <row r="4834" spans="1:14" s="1" customFormat="1" ht="18.95" customHeight="1" outlineLevel="1" x14ac:dyDescent="0.25">
      <c r="A4834" s="10" t="s">
        <v>748</v>
      </c>
      <c r="H4834" s="11" t="s">
        <v>14</v>
      </c>
      <c r="I4834" s="12" t="s">
        <v>27</v>
      </c>
      <c r="J4834" s="12" t="s">
        <v>27</v>
      </c>
      <c r="K4834" s="22"/>
      <c r="L4834" s="19">
        <f>K4834*J4834*$A4849</f>
        <v>0</v>
      </c>
      <c r="M4834" s="20">
        <f>L4834</f>
        <v>0</v>
      </c>
      <c r="N4834" s="13"/>
    </row>
    <row r="4835" spans="1:14" ht="15" customHeight="1" outlineLevel="1" x14ac:dyDescent="0.2">
      <c r="A4835" s="14" t="s">
        <v>749</v>
      </c>
    </row>
    <row r="4836" spans="1:14" ht="12" customHeight="1" outlineLevel="1" x14ac:dyDescent="0.2">
      <c r="A4836" s="25" t="s">
        <v>750</v>
      </c>
    </row>
    <row r="4837" spans="1:14" s="1" customFormat="1" ht="12" customHeight="1" outlineLevel="1" x14ac:dyDescent="0.2">
      <c r="A4837" s="25"/>
    </row>
    <row r="4838" spans="1:14" s="1" customFormat="1" ht="12" customHeight="1" outlineLevel="1" x14ac:dyDescent="0.2">
      <c r="A4838" s="25"/>
    </row>
    <row r="4839" spans="1:14" s="1" customFormat="1" ht="12" customHeight="1" outlineLevel="1" x14ac:dyDescent="0.2">
      <c r="A4839" s="25"/>
    </row>
    <row r="4840" spans="1:14" s="1" customFormat="1" ht="12" customHeight="1" outlineLevel="1" x14ac:dyDescent="0.2">
      <c r="A4840" s="25"/>
    </row>
    <row r="4841" spans="1:14" s="1" customFormat="1" ht="12" customHeight="1" outlineLevel="1" x14ac:dyDescent="0.2">
      <c r="A4841" s="25"/>
    </row>
    <row r="4842" spans="1:14" s="1" customFormat="1" ht="12" customHeight="1" outlineLevel="1" x14ac:dyDescent="0.2">
      <c r="A4842" s="25"/>
    </row>
    <row r="4843" spans="1:14" ht="12" customHeight="1" outlineLevel="1" x14ac:dyDescent="0.2">
      <c r="A4843" s="25"/>
    </row>
    <row r="4844" spans="1:14" ht="12" customHeight="1" outlineLevel="1" x14ac:dyDescent="0.2">
      <c r="A4844" s="25"/>
    </row>
    <row r="4845" spans="1:14" ht="12" customHeight="1" outlineLevel="1" x14ac:dyDescent="0.2">
      <c r="A4845" s="25"/>
    </row>
    <row r="4846" spans="1:14" ht="12" customHeight="1" outlineLevel="1" x14ac:dyDescent="0.2">
      <c r="A4846" s="25"/>
    </row>
    <row r="4847" spans="1:14" ht="12" customHeight="1" outlineLevel="1" x14ac:dyDescent="0.2">
      <c r="A4847" s="25"/>
    </row>
    <row r="4848" spans="1:14" ht="15" customHeight="1" outlineLevel="1" x14ac:dyDescent="0.2">
      <c r="A4848" s="14" t="s">
        <v>19</v>
      </c>
    </row>
    <row r="4849" spans="1:14" ht="15" customHeight="1" outlineLevel="1" x14ac:dyDescent="0.2">
      <c r="A4849" s="23">
        <v>99</v>
      </c>
    </row>
    <row r="4850" spans="1:14" ht="12" customHeight="1" outlineLevel="1" x14ac:dyDescent="0.2">
      <c r="A4850" s="11" t="s">
        <v>751</v>
      </c>
    </row>
    <row r="4851" spans="1:14" ht="18.95" customHeight="1" outlineLevel="1" x14ac:dyDescent="0.25">
      <c r="A4851" s="21" t="s">
        <v>1098</v>
      </c>
    </row>
    <row r="4852" spans="1:14" ht="12" customHeight="1" outlineLevel="1" x14ac:dyDescent="0.2"/>
    <row r="4853" spans="1:14" ht="12" customHeight="1" outlineLevel="1" x14ac:dyDescent="0.2"/>
    <row r="4854" spans="1:14" ht="12" customHeight="1" outlineLevel="1" x14ac:dyDescent="0.2"/>
    <row r="4855" spans="1:14" ht="12" customHeight="1" outlineLevel="1" x14ac:dyDescent="0.2"/>
    <row r="4856" spans="1:14" ht="11.1" customHeight="1" outlineLevel="1" x14ac:dyDescent="0.2"/>
    <row r="4857" spans="1:14" ht="11.1" customHeight="1" outlineLevel="1" x14ac:dyDescent="0.2"/>
    <row r="4858" spans="1:14" ht="11.1" customHeight="1" outlineLevel="1" x14ac:dyDescent="0.2"/>
    <row r="4859" spans="1:14" s="1" customFormat="1" ht="18.95" customHeight="1" outlineLevel="1" x14ac:dyDescent="0.25">
      <c r="A4859" s="10" t="s">
        <v>752</v>
      </c>
      <c r="H4859" s="11" t="s">
        <v>14</v>
      </c>
      <c r="I4859" s="12" t="s">
        <v>634</v>
      </c>
      <c r="J4859" s="12" t="s">
        <v>634</v>
      </c>
      <c r="K4859" s="22"/>
      <c r="L4859" s="19">
        <f>K4859*J4859*$A4874</f>
        <v>0</v>
      </c>
      <c r="M4859" s="20">
        <f>L4859</f>
        <v>0</v>
      </c>
      <c r="N4859" s="13"/>
    </row>
    <row r="4860" spans="1:14" ht="15" customHeight="1" outlineLevel="1" x14ac:dyDescent="0.2">
      <c r="A4860" s="14" t="s">
        <v>753</v>
      </c>
    </row>
    <row r="4861" spans="1:14" ht="12" customHeight="1" outlineLevel="1" x14ac:dyDescent="0.2">
      <c r="A4861" s="25" t="s">
        <v>754</v>
      </c>
    </row>
    <row r="4862" spans="1:14" s="1" customFormat="1" ht="12" customHeight="1" outlineLevel="1" x14ac:dyDescent="0.2">
      <c r="A4862" s="25"/>
    </row>
    <row r="4863" spans="1:14" s="1" customFormat="1" ht="12" customHeight="1" outlineLevel="1" x14ac:dyDescent="0.2">
      <c r="A4863" s="25"/>
    </row>
    <row r="4864" spans="1:14" s="1" customFormat="1" ht="12" customHeight="1" outlineLevel="1" x14ac:dyDescent="0.2">
      <c r="A4864" s="25"/>
    </row>
    <row r="4865" spans="1:1" s="1" customFormat="1" ht="12" customHeight="1" outlineLevel="1" x14ac:dyDescent="0.2">
      <c r="A4865" s="25"/>
    </row>
    <row r="4866" spans="1:1" s="1" customFormat="1" ht="12" customHeight="1" outlineLevel="1" x14ac:dyDescent="0.2">
      <c r="A4866" s="25"/>
    </row>
    <row r="4867" spans="1:1" s="1" customFormat="1" ht="12" customHeight="1" outlineLevel="1" x14ac:dyDescent="0.2">
      <c r="A4867" s="25"/>
    </row>
    <row r="4868" spans="1:1" ht="12" customHeight="1" outlineLevel="1" x14ac:dyDescent="0.2">
      <c r="A4868" s="25"/>
    </row>
    <row r="4869" spans="1:1" ht="12" customHeight="1" outlineLevel="1" x14ac:dyDescent="0.2">
      <c r="A4869" s="25"/>
    </row>
    <row r="4870" spans="1:1" ht="12" customHeight="1" outlineLevel="1" x14ac:dyDescent="0.2">
      <c r="A4870" s="25"/>
    </row>
    <row r="4871" spans="1:1" ht="12" customHeight="1" outlineLevel="1" x14ac:dyDescent="0.2">
      <c r="A4871" s="25"/>
    </row>
    <row r="4872" spans="1:1" ht="12" customHeight="1" outlineLevel="1" x14ac:dyDescent="0.2">
      <c r="A4872" s="25"/>
    </row>
    <row r="4873" spans="1:1" ht="15" customHeight="1" outlineLevel="1" x14ac:dyDescent="0.2">
      <c r="A4873" s="14" t="s">
        <v>19</v>
      </c>
    </row>
    <row r="4874" spans="1:1" ht="15" customHeight="1" outlineLevel="1" x14ac:dyDescent="0.2">
      <c r="A4874" s="23">
        <v>99</v>
      </c>
    </row>
    <row r="4875" spans="1:1" ht="12" customHeight="1" outlineLevel="1" x14ac:dyDescent="0.2">
      <c r="A4875" s="11" t="s">
        <v>755</v>
      </c>
    </row>
    <row r="4876" spans="1:1" ht="18.95" customHeight="1" outlineLevel="1" x14ac:dyDescent="0.25">
      <c r="A4876" s="21" t="s">
        <v>1098</v>
      </c>
    </row>
    <row r="4877" spans="1:1" ht="12" customHeight="1" outlineLevel="1" x14ac:dyDescent="0.2"/>
    <row r="4878" spans="1:1" ht="12" customHeight="1" outlineLevel="1" x14ac:dyDescent="0.2"/>
    <row r="4879" spans="1:1" ht="12" customHeight="1" outlineLevel="1" x14ac:dyDescent="0.2"/>
    <row r="4880" spans="1:1" ht="12" customHeight="1" outlineLevel="1" x14ac:dyDescent="0.2"/>
    <row r="4881" spans="1:14" ht="11.1" customHeight="1" outlineLevel="1" x14ac:dyDescent="0.2"/>
    <row r="4882" spans="1:14" ht="11.1" customHeight="1" outlineLevel="1" x14ac:dyDescent="0.2"/>
    <row r="4883" spans="1:14" ht="11.1" customHeight="1" outlineLevel="1" x14ac:dyDescent="0.2"/>
    <row r="4884" spans="1:14" s="1" customFormat="1" ht="18.95" customHeight="1" outlineLevel="1" x14ac:dyDescent="0.25">
      <c r="A4884" s="10" t="s">
        <v>756</v>
      </c>
      <c r="H4884" s="11" t="s">
        <v>14</v>
      </c>
      <c r="I4884" s="12" t="s">
        <v>298</v>
      </c>
      <c r="J4884" s="12" t="s">
        <v>298</v>
      </c>
      <c r="K4884" s="22"/>
      <c r="L4884" s="19">
        <f>K4884*J4884*$A4899</f>
        <v>0</v>
      </c>
      <c r="M4884" s="20">
        <f>L4884</f>
        <v>0</v>
      </c>
      <c r="N4884" s="13"/>
    </row>
    <row r="4885" spans="1:14" ht="15" customHeight="1" outlineLevel="1" x14ac:dyDescent="0.2">
      <c r="A4885" s="14" t="s">
        <v>757</v>
      </c>
    </row>
    <row r="4886" spans="1:14" ht="12" customHeight="1" outlineLevel="1" x14ac:dyDescent="0.2">
      <c r="A4886" s="25" t="s">
        <v>758</v>
      </c>
    </row>
    <row r="4887" spans="1:14" s="1" customFormat="1" ht="12" customHeight="1" outlineLevel="1" x14ac:dyDescent="0.2">
      <c r="A4887" s="25"/>
    </row>
    <row r="4888" spans="1:14" s="1" customFormat="1" ht="12" customHeight="1" outlineLevel="1" x14ac:dyDescent="0.2">
      <c r="A4888" s="25"/>
    </row>
    <row r="4889" spans="1:14" s="1" customFormat="1" ht="12" customHeight="1" outlineLevel="1" x14ac:dyDescent="0.2">
      <c r="A4889" s="25"/>
    </row>
    <row r="4890" spans="1:14" s="1" customFormat="1" ht="12" customHeight="1" outlineLevel="1" x14ac:dyDescent="0.2">
      <c r="A4890" s="25"/>
    </row>
    <row r="4891" spans="1:14" s="1" customFormat="1" ht="12" customHeight="1" outlineLevel="1" x14ac:dyDescent="0.2">
      <c r="A4891" s="25"/>
    </row>
    <row r="4892" spans="1:14" s="1" customFormat="1" ht="12" customHeight="1" outlineLevel="1" x14ac:dyDescent="0.2">
      <c r="A4892" s="25"/>
    </row>
    <row r="4893" spans="1:14" ht="12" customHeight="1" outlineLevel="1" x14ac:dyDescent="0.2">
      <c r="A4893" s="25"/>
    </row>
    <row r="4894" spans="1:14" ht="12" customHeight="1" outlineLevel="1" x14ac:dyDescent="0.2">
      <c r="A4894" s="25"/>
    </row>
    <row r="4895" spans="1:14" ht="12" customHeight="1" outlineLevel="1" x14ac:dyDescent="0.2">
      <c r="A4895" s="25"/>
    </row>
    <row r="4896" spans="1:14" ht="12" customHeight="1" outlineLevel="1" x14ac:dyDescent="0.2">
      <c r="A4896" s="25"/>
    </row>
    <row r="4897" spans="1:14" ht="12" customHeight="1" outlineLevel="1" x14ac:dyDescent="0.2">
      <c r="A4897" s="25"/>
    </row>
    <row r="4898" spans="1:14" ht="15" customHeight="1" outlineLevel="1" x14ac:dyDescent="0.2">
      <c r="A4898" s="14" t="s">
        <v>19</v>
      </c>
    </row>
    <row r="4899" spans="1:14" ht="15" customHeight="1" outlineLevel="1" x14ac:dyDescent="0.2">
      <c r="A4899" s="23">
        <v>465</v>
      </c>
    </row>
    <row r="4900" spans="1:14" ht="12" customHeight="1" outlineLevel="1" x14ac:dyDescent="0.2">
      <c r="A4900" s="11" t="s">
        <v>759</v>
      </c>
    </row>
    <row r="4901" spans="1:14" ht="18.95" customHeight="1" outlineLevel="1" x14ac:dyDescent="0.25">
      <c r="A4901" s="21" t="s">
        <v>1098</v>
      </c>
    </row>
    <row r="4902" spans="1:14" ht="12" customHeight="1" outlineLevel="1" x14ac:dyDescent="0.2"/>
    <row r="4903" spans="1:14" ht="12" customHeight="1" outlineLevel="1" x14ac:dyDescent="0.2"/>
    <row r="4904" spans="1:14" ht="12" customHeight="1" outlineLevel="1" x14ac:dyDescent="0.2"/>
    <row r="4905" spans="1:14" ht="12" customHeight="1" outlineLevel="1" x14ac:dyDescent="0.2"/>
    <row r="4906" spans="1:14" ht="11.1" customHeight="1" outlineLevel="1" x14ac:dyDescent="0.2"/>
    <row r="4907" spans="1:14" ht="11.1" customHeight="1" outlineLevel="1" x14ac:dyDescent="0.2"/>
    <row r="4908" spans="1:14" ht="11.1" customHeight="1" outlineLevel="1" x14ac:dyDescent="0.2"/>
    <row r="4909" spans="1:14" s="1" customFormat="1" ht="18.95" customHeight="1" outlineLevel="1" x14ac:dyDescent="0.25">
      <c r="A4909" s="10" t="s">
        <v>760</v>
      </c>
      <c r="H4909" s="11" t="s">
        <v>14</v>
      </c>
      <c r="I4909" s="12" t="s">
        <v>298</v>
      </c>
      <c r="J4909" s="12" t="s">
        <v>298</v>
      </c>
      <c r="K4909" s="22"/>
      <c r="L4909" s="19">
        <f>K4909*J4909*$A4924</f>
        <v>0</v>
      </c>
      <c r="M4909" s="20">
        <f>L4909</f>
        <v>0</v>
      </c>
      <c r="N4909" s="13"/>
    </row>
    <row r="4910" spans="1:14" ht="15" customHeight="1" outlineLevel="1" x14ac:dyDescent="0.2">
      <c r="A4910" s="14" t="s">
        <v>761</v>
      </c>
    </row>
    <row r="4911" spans="1:14" ht="12" customHeight="1" outlineLevel="1" x14ac:dyDescent="0.2">
      <c r="A4911" s="25" t="s">
        <v>762</v>
      </c>
    </row>
    <row r="4912" spans="1:14" s="1" customFormat="1" ht="12" customHeight="1" outlineLevel="1" x14ac:dyDescent="0.2">
      <c r="A4912" s="25"/>
    </row>
    <row r="4913" spans="1:1" s="1" customFormat="1" ht="12" customHeight="1" outlineLevel="1" x14ac:dyDescent="0.2">
      <c r="A4913" s="25"/>
    </row>
    <row r="4914" spans="1:1" s="1" customFormat="1" ht="12" customHeight="1" outlineLevel="1" x14ac:dyDescent="0.2">
      <c r="A4914" s="25"/>
    </row>
    <row r="4915" spans="1:1" s="1" customFormat="1" ht="12" customHeight="1" outlineLevel="1" x14ac:dyDescent="0.2">
      <c r="A4915" s="25"/>
    </row>
    <row r="4916" spans="1:1" s="1" customFormat="1" ht="12" customHeight="1" outlineLevel="1" x14ac:dyDescent="0.2">
      <c r="A4916" s="25"/>
    </row>
    <row r="4917" spans="1:1" s="1" customFormat="1" ht="12" customHeight="1" outlineLevel="1" x14ac:dyDescent="0.2">
      <c r="A4917" s="25"/>
    </row>
    <row r="4918" spans="1:1" ht="12" customHeight="1" outlineLevel="1" x14ac:dyDescent="0.2">
      <c r="A4918" s="25"/>
    </row>
    <row r="4919" spans="1:1" ht="12" customHeight="1" outlineLevel="1" x14ac:dyDescent="0.2">
      <c r="A4919" s="25"/>
    </row>
    <row r="4920" spans="1:1" ht="12" customHeight="1" outlineLevel="1" x14ac:dyDescent="0.2">
      <c r="A4920" s="25"/>
    </row>
    <row r="4921" spans="1:1" ht="12" customHeight="1" outlineLevel="1" x14ac:dyDescent="0.2">
      <c r="A4921" s="25"/>
    </row>
    <row r="4922" spans="1:1" ht="12" customHeight="1" outlineLevel="1" x14ac:dyDescent="0.2">
      <c r="A4922" s="25"/>
    </row>
    <row r="4923" spans="1:1" ht="15" customHeight="1" outlineLevel="1" x14ac:dyDescent="0.2">
      <c r="A4923" s="14" t="s">
        <v>19</v>
      </c>
    </row>
    <row r="4924" spans="1:1" ht="15" customHeight="1" outlineLevel="1" x14ac:dyDescent="0.2">
      <c r="A4924" s="23">
        <v>149</v>
      </c>
    </row>
    <row r="4925" spans="1:1" ht="12" customHeight="1" outlineLevel="1" x14ac:dyDescent="0.2">
      <c r="A4925" s="11" t="s">
        <v>763</v>
      </c>
    </row>
    <row r="4926" spans="1:1" ht="18.95" customHeight="1" outlineLevel="1" x14ac:dyDescent="0.25">
      <c r="A4926" s="21" t="s">
        <v>1098</v>
      </c>
    </row>
    <row r="4927" spans="1:1" ht="12" customHeight="1" outlineLevel="1" x14ac:dyDescent="0.2"/>
    <row r="4928" spans="1:1" ht="12" customHeight="1" outlineLevel="1" x14ac:dyDescent="0.2"/>
    <row r="4929" spans="1:14" ht="12" customHeight="1" outlineLevel="1" x14ac:dyDescent="0.2"/>
    <row r="4930" spans="1:14" ht="12" customHeight="1" outlineLevel="1" x14ac:dyDescent="0.2"/>
    <row r="4931" spans="1:14" ht="11.1" customHeight="1" outlineLevel="1" x14ac:dyDescent="0.2"/>
    <row r="4932" spans="1:14" ht="11.1" customHeight="1" outlineLevel="1" x14ac:dyDescent="0.2"/>
    <row r="4933" spans="1:14" ht="11.1" customHeight="1" outlineLevel="1" x14ac:dyDescent="0.2"/>
    <row r="4934" spans="1:14" s="1" customFormat="1" ht="18.95" customHeight="1" outlineLevel="1" x14ac:dyDescent="0.25">
      <c r="A4934" s="10" t="s">
        <v>764</v>
      </c>
      <c r="H4934" s="11" t="s">
        <v>14</v>
      </c>
      <c r="I4934" s="12" t="s">
        <v>27</v>
      </c>
      <c r="J4934" s="12" t="s">
        <v>27</v>
      </c>
      <c r="K4934" s="22"/>
      <c r="L4934" s="19">
        <f>K4934*J4934*$A4949</f>
        <v>0</v>
      </c>
      <c r="M4934" s="20">
        <f>L4934</f>
        <v>0</v>
      </c>
      <c r="N4934" s="13"/>
    </row>
    <row r="4935" spans="1:14" ht="15" customHeight="1" outlineLevel="1" x14ac:dyDescent="0.2">
      <c r="A4935" s="14" t="s">
        <v>765</v>
      </c>
    </row>
    <row r="4936" spans="1:14" ht="12" customHeight="1" outlineLevel="1" x14ac:dyDescent="0.2">
      <c r="A4936" s="25" t="s">
        <v>766</v>
      </c>
    </row>
    <row r="4937" spans="1:14" s="1" customFormat="1" ht="12" customHeight="1" outlineLevel="1" x14ac:dyDescent="0.2">
      <c r="A4937" s="25"/>
    </row>
    <row r="4938" spans="1:14" s="1" customFormat="1" ht="12" customHeight="1" outlineLevel="1" x14ac:dyDescent="0.2">
      <c r="A4938" s="25"/>
    </row>
    <row r="4939" spans="1:14" s="1" customFormat="1" ht="12" customHeight="1" outlineLevel="1" x14ac:dyDescent="0.2">
      <c r="A4939" s="25"/>
    </row>
    <row r="4940" spans="1:14" s="1" customFormat="1" ht="12" customHeight="1" outlineLevel="1" x14ac:dyDescent="0.2">
      <c r="A4940" s="25"/>
    </row>
    <row r="4941" spans="1:14" s="1" customFormat="1" ht="12" customHeight="1" outlineLevel="1" x14ac:dyDescent="0.2">
      <c r="A4941" s="25"/>
    </row>
    <row r="4942" spans="1:14" s="1" customFormat="1" ht="12" customHeight="1" outlineLevel="1" x14ac:dyDescent="0.2">
      <c r="A4942" s="25"/>
    </row>
    <row r="4943" spans="1:14" ht="12" customHeight="1" outlineLevel="1" x14ac:dyDescent="0.2">
      <c r="A4943" s="25"/>
    </row>
    <row r="4944" spans="1:14" ht="12" customHeight="1" outlineLevel="1" x14ac:dyDescent="0.2">
      <c r="A4944" s="25"/>
    </row>
    <row r="4945" spans="1:14" ht="12" customHeight="1" outlineLevel="1" x14ac:dyDescent="0.2">
      <c r="A4945" s="25"/>
    </row>
    <row r="4946" spans="1:14" ht="12" customHeight="1" outlineLevel="1" x14ac:dyDescent="0.2">
      <c r="A4946" s="25"/>
    </row>
    <row r="4947" spans="1:14" ht="12" customHeight="1" outlineLevel="1" x14ac:dyDescent="0.2">
      <c r="A4947" s="25"/>
    </row>
    <row r="4948" spans="1:14" ht="15" customHeight="1" outlineLevel="1" x14ac:dyDescent="0.2">
      <c r="A4948" s="14" t="s">
        <v>19</v>
      </c>
    </row>
    <row r="4949" spans="1:14" ht="15" customHeight="1" outlineLevel="1" x14ac:dyDescent="0.2">
      <c r="A4949" s="23">
        <v>104</v>
      </c>
    </row>
    <row r="4950" spans="1:14" ht="12" customHeight="1" outlineLevel="1" x14ac:dyDescent="0.2">
      <c r="A4950" s="11" t="s">
        <v>767</v>
      </c>
    </row>
    <row r="4951" spans="1:14" ht="18.95" customHeight="1" outlineLevel="1" x14ac:dyDescent="0.25">
      <c r="A4951" s="21" t="s">
        <v>1098</v>
      </c>
    </row>
    <row r="4952" spans="1:14" ht="12" customHeight="1" outlineLevel="1" x14ac:dyDescent="0.2"/>
    <row r="4953" spans="1:14" ht="12" customHeight="1" outlineLevel="1" x14ac:dyDescent="0.2"/>
    <row r="4954" spans="1:14" ht="12" customHeight="1" outlineLevel="1" x14ac:dyDescent="0.2"/>
    <row r="4955" spans="1:14" ht="12" customHeight="1" outlineLevel="1" x14ac:dyDescent="0.2"/>
    <row r="4956" spans="1:14" ht="11.1" customHeight="1" outlineLevel="1" x14ac:dyDescent="0.2"/>
    <row r="4957" spans="1:14" ht="11.1" customHeight="1" outlineLevel="1" x14ac:dyDescent="0.2"/>
    <row r="4958" spans="1:14" ht="11.1" customHeight="1" outlineLevel="1" x14ac:dyDescent="0.2"/>
    <row r="4959" spans="1:14" s="1" customFormat="1" ht="18.95" customHeight="1" outlineLevel="1" x14ac:dyDescent="0.25">
      <c r="A4959" s="10" t="s">
        <v>768</v>
      </c>
      <c r="H4959" s="11" t="s">
        <v>14</v>
      </c>
      <c r="I4959" s="12" t="s">
        <v>245</v>
      </c>
      <c r="J4959" s="12" t="s">
        <v>245</v>
      </c>
      <c r="K4959" s="22"/>
      <c r="L4959" s="19">
        <f>K4959*J4959*$A4974</f>
        <v>0</v>
      </c>
      <c r="M4959" s="20">
        <f>L4959</f>
        <v>0</v>
      </c>
      <c r="N4959" s="13"/>
    </row>
    <row r="4960" spans="1:14" ht="15" customHeight="1" outlineLevel="1" x14ac:dyDescent="0.2">
      <c r="A4960" s="14" t="s">
        <v>769</v>
      </c>
    </row>
    <row r="4961" spans="1:1" ht="12" customHeight="1" outlineLevel="1" x14ac:dyDescent="0.2">
      <c r="A4961" s="25" t="s">
        <v>770</v>
      </c>
    </row>
    <row r="4962" spans="1:1" s="1" customFormat="1" ht="12" customHeight="1" outlineLevel="1" x14ac:dyDescent="0.2">
      <c r="A4962" s="25"/>
    </row>
    <row r="4963" spans="1:1" s="1" customFormat="1" ht="12" customHeight="1" outlineLevel="1" x14ac:dyDescent="0.2">
      <c r="A4963" s="25"/>
    </row>
    <row r="4964" spans="1:1" s="1" customFormat="1" ht="12" customHeight="1" outlineLevel="1" x14ac:dyDescent="0.2">
      <c r="A4964" s="25"/>
    </row>
    <row r="4965" spans="1:1" s="1" customFormat="1" ht="12" customHeight="1" outlineLevel="1" x14ac:dyDescent="0.2">
      <c r="A4965" s="25"/>
    </row>
    <row r="4966" spans="1:1" s="1" customFormat="1" ht="12" customHeight="1" outlineLevel="1" x14ac:dyDescent="0.2">
      <c r="A4966" s="25"/>
    </row>
    <row r="4967" spans="1:1" s="1" customFormat="1" ht="12" customHeight="1" outlineLevel="1" x14ac:dyDescent="0.2">
      <c r="A4967" s="25"/>
    </row>
    <row r="4968" spans="1:1" ht="12" customHeight="1" outlineLevel="1" x14ac:dyDescent="0.2">
      <c r="A4968" s="25"/>
    </row>
    <row r="4969" spans="1:1" ht="12" customHeight="1" outlineLevel="1" x14ac:dyDescent="0.2">
      <c r="A4969" s="25"/>
    </row>
    <row r="4970" spans="1:1" ht="12" customHeight="1" outlineLevel="1" x14ac:dyDescent="0.2">
      <c r="A4970" s="25"/>
    </row>
    <row r="4971" spans="1:1" ht="12" customHeight="1" outlineLevel="1" x14ac:dyDescent="0.2">
      <c r="A4971" s="25"/>
    </row>
    <row r="4972" spans="1:1" ht="12" customHeight="1" outlineLevel="1" x14ac:dyDescent="0.2">
      <c r="A4972" s="25"/>
    </row>
    <row r="4973" spans="1:1" ht="15" customHeight="1" outlineLevel="1" x14ac:dyDescent="0.2">
      <c r="A4973" s="14" t="s">
        <v>19</v>
      </c>
    </row>
    <row r="4974" spans="1:1" ht="15" customHeight="1" outlineLevel="1" x14ac:dyDescent="0.2">
      <c r="A4974" s="23">
        <v>119</v>
      </c>
    </row>
    <row r="4975" spans="1:1" ht="12" customHeight="1" outlineLevel="1" x14ac:dyDescent="0.2">
      <c r="A4975" s="11" t="s">
        <v>771</v>
      </c>
    </row>
    <row r="4976" spans="1:1" ht="18.95" customHeight="1" outlineLevel="1" x14ac:dyDescent="0.25">
      <c r="A4976" s="21" t="s">
        <v>1098</v>
      </c>
    </row>
    <row r="4977" spans="1:14" ht="12" customHeight="1" outlineLevel="1" x14ac:dyDescent="0.2"/>
    <row r="4978" spans="1:14" ht="12" customHeight="1" outlineLevel="1" x14ac:dyDescent="0.2"/>
    <row r="4979" spans="1:14" ht="12" customHeight="1" outlineLevel="1" x14ac:dyDescent="0.2"/>
    <row r="4980" spans="1:14" ht="12" customHeight="1" outlineLevel="1" x14ac:dyDescent="0.2"/>
    <row r="4981" spans="1:14" ht="11.1" customHeight="1" outlineLevel="1" x14ac:dyDescent="0.2"/>
    <row r="4982" spans="1:14" ht="11.1" customHeight="1" outlineLevel="1" x14ac:dyDescent="0.2"/>
    <row r="4983" spans="1:14" ht="11.1" customHeight="1" outlineLevel="1" x14ac:dyDescent="0.2"/>
    <row r="4984" spans="1:14" s="1" customFormat="1" ht="18.95" customHeight="1" outlineLevel="1" x14ac:dyDescent="0.25">
      <c r="A4984" s="10" t="s">
        <v>772</v>
      </c>
      <c r="H4984" s="11" t="s">
        <v>14</v>
      </c>
      <c r="I4984" s="12" t="s">
        <v>16</v>
      </c>
      <c r="J4984" s="12" t="s">
        <v>16</v>
      </c>
      <c r="K4984" s="22"/>
      <c r="L4984" s="19">
        <f>K4984*J4984*$A4999</f>
        <v>0</v>
      </c>
      <c r="M4984" s="20">
        <f>L4984</f>
        <v>0</v>
      </c>
      <c r="N4984" s="13"/>
    </row>
    <row r="4985" spans="1:14" ht="15" customHeight="1" outlineLevel="1" x14ac:dyDescent="0.2">
      <c r="A4985" s="14" t="s">
        <v>773</v>
      </c>
    </row>
    <row r="4986" spans="1:14" ht="12" customHeight="1" outlineLevel="1" x14ac:dyDescent="0.2">
      <c r="A4986" s="25" t="s">
        <v>774</v>
      </c>
    </row>
    <row r="4987" spans="1:14" s="1" customFormat="1" ht="12" customHeight="1" outlineLevel="1" x14ac:dyDescent="0.2">
      <c r="A4987" s="25"/>
    </row>
    <row r="4988" spans="1:14" s="1" customFormat="1" ht="12" customHeight="1" outlineLevel="1" x14ac:dyDescent="0.2">
      <c r="A4988" s="25"/>
    </row>
    <row r="4989" spans="1:14" s="1" customFormat="1" ht="12" customHeight="1" outlineLevel="1" x14ac:dyDescent="0.2">
      <c r="A4989" s="25"/>
    </row>
    <row r="4990" spans="1:14" s="1" customFormat="1" ht="12" customHeight="1" outlineLevel="1" x14ac:dyDescent="0.2">
      <c r="A4990" s="25"/>
    </row>
    <row r="4991" spans="1:14" s="1" customFormat="1" ht="12" customHeight="1" outlineLevel="1" x14ac:dyDescent="0.2">
      <c r="A4991" s="25"/>
    </row>
    <row r="4992" spans="1:14" s="1" customFormat="1" ht="12" customHeight="1" outlineLevel="1" x14ac:dyDescent="0.2">
      <c r="A4992" s="25"/>
    </row>
    <row r="4993" spans="1:1" ht="12" customHeight="1" outlineLevel="1" x14ac:dyDescent="0.2">
      <c r="A4993" s="25"/>
    </row>
    <row r="4994" spans="1:1" ht="12" customHeight="1" outlineLevel="1" x14ac:dyDescent="0.2">
      <c r="A4994" s="25"/>
    </row>
    <row r="4995" spans="1:1" ht="12" customHeight="1" outlineLevel="1" x14ac:dyDescent="0.2">
      <c r="A4995" s="25"/>
    </row>
    <row r="4996" spans="1:1" ht="12" customHeight="1" outlineLevel="1" x14ac:dyDescent="0.2">
      <c r="A4996" s="25"/>
    </row>
    <row r="4997" spans="1:1" ht="12" customHeight="1" outlineLevel="1" x14ac:dyDescent="0.2">
      <c r="A4997" s="25"/>
    </row>
    <row r="4998" spans="1:1" ht="15" customHeight="1" outlineLevel="1" x14ac:dyDescent="0.2">
      <c r="A4998" s="14" t="s">
        <v>19</v>
      </c>
    </row>
    <row r="4999" spans="1:1" ht="15" customHeight="1" outlineLevel="1" x14ac:dyDescent="0.2">
      <c r="A4999" s="23">
        <v>268</v>
      </c>
    </row>
    <row r="5000" spans="1:1" ht="12" customHeight="1" outlineLevel="1" x14ac:dyDescent="0.2">
      <c r="A5000" s="11" t="s">
        <v>759</v>
      </c>
    </row>
    <row r="5001" spans="1:1" ht="18.95" customHeight="1" outlineLevel="1" x14ac:dyDescent="0.25">
      <c r="A5001" s="21" t="s">
        <v>1098</v>
      </c>
    </row>
    <row r="5002" spans="1:1" ht="12" customHeight="1" outlineLevel="1" x14ac:dyDescent="0.2"/>
    <row r="5003" spans="1:1" ht="12" customHeight="1" outlineLevel="1" x14ac:dyDescent="0.2"/>
    <row r="5004" spans="1:1" ht="12" customHeight="1" outlineLevel="1" x14ac:dyDescent="0.2"/>
    <row r="5005" spans="1:1" ht="12" customHeight="1" outlineLevel="1" x14ac:dyDescent="0.2"/>
    <row r="5006" spans="1:1" ht="11.1" customHeight="1" outlineLevel="1" x14ac:dyDescent="0.2"/>
    <row r="5007" spans="1:1" ht="11.1" customHeight="1" outlineLevel="1" x14ac:dyDescent="0.2"/>
    <row r="5008" spans="1:1" ht="11.1" customHeight="1" outlineLevel="1" x14ac:dyDescent="0.2"/>
    <row r="5009" spans="1:14" s="1" customFormat="1" ht="18.95" customHeight="1" outlineLevel="1" x14ac:dyDescent="0.25">
      <c r="A5009" s="10" t="s">
        <v>775</v>
      </c>
      <c r="H5009" s="11" t="s">
        <v>14</v>
      </c>
      <c r="I5009" s="12" t="s">
        <v>16</v>
      </c>
      <c r="J5009" s="12" t="s">
        <v>16</v>
      </c>
      <c r="K5009" s="22"/>
      <c r="L5009" s="19">
        <f>K5009*J5009*$A5024</f>
        <v>0</v>
      </c>
      <c r="M5009" s="20">
        <f>L5009</f>
        <v>0</v>
      </c>
      <c r="N5009" s="13"/>
    </row>
    <row r="5010" spans="1:14" ht="15" customHeight="1" outlineLevel="1" x14ac:dyDescent="0.2">
      <c r="A5010" s="14" t="s">
        <v>776</v>
      </c>
    </row>
    <row r="5011" spans="1:14" ht="12" customHeight="1" outlineLevel="1" x14ac:dyDescent="0.2">
      <c r="A5011" s="25" t="s">
        <v>777</v>
      </c>
    </row>
    <row r="5012" spans="1:14" s="1" customFormat="1" ht="12" customHeight="1" outlineLevel="1" x14ac:dyDescent="0.2">
      <c r="A5012" s="25"/>
    </row>
    <row r="5013" spans="1:14" s="1" customFormat="1" ht="12" customHeight="1" outlineLevel="1" x14ac:dyDescent="0.2">
      <c r="A5013" s="25"/>
    </row>
    <row r="5014" spans="1:14" s="1" customFormat="1" ht="12" customHeight="1" outlineLevel="1" x14ac:dyDescent="0.2">
      <c r="A5014" s="25"/>
    </row>
    <row r="5015" spans="1:14" s="1" customFormat="1" ht="12" customHeight="1" outlineLevel="1" x14ac:dyDescent="0.2">
      <c r="A5015" s="25"/>
    </row>
    <row r="5016" spans="1:14" s="1" customFormat="1" ht="12" customHeight="1" outlineLevel="1" x14ac:dyDescent="0.2">
      <c r="A5016" s="25"/>
    </row>
    <row r="5017" spans="1:14" s="1" customFormat="1" ht="12" customHeight="1" outlineLevel="1" x14ac:dyDescent="0.2">
      <c r="A5017" s="25"/>
    </row>
    <row r="5018" spans="1:14" ht="12" customHeight="1" outlineLevel="1" x14ac:dyDescent="0.2">
      <c r="A5018" s="25"/>
    </row>
    <row r="5019" spans="1:14" ht="12" customHeight="1" outlineLevel="1" x14ac:dyDescent="0.2">
      <c r="A5019" s="25"/>
    </row>
    <row r="5020" spans="1:14" ht="12" customHeight="1" outlineLevel="1" x14ac:dyDescent="0.2">
      <c r="A5020" s="25"/>
    </row>
    <row r="5021" spans="1:14" ht="12" customHeight="1" outlineLevel="1" x14ac:dyDescent="0.2">
      <c r="A5021" s="25"/>
    </row>
    <row r="5022" spans="1:14" ht="12" customHeight="1" outlineLevel="1" x14ac:dyDescent="0.2">
      <c r="A5022" s="25"/>
    </row>
    <row r="5023" spans="1:14" ht="15" customHeight="1" outlineLevel="1" x14ac:dyDescent="0.2">
      <c r="A5023" s="14" t="s">
        <v>19</v>
      </c>
    </row>
    <row r="5024" spans="1:14" ht="15" customHeight="1" outlineLevel="1" x14ac:dyDescent="0.2">
      <c r="A5024" s="23">
        <v>219</v>
      </c>
    </row>
    <row r="5025" spans="1:14" ht="12" customHeight="1" outlineLevel="1" x14ac:dyDescent="0.2">
      <c r="A5025" s="11" t="s">
        <v>778</v>
      </c>
    </row>
    <row r="5026" spans="1:14" ht="18.95" customHeight="1" outlineLevel="1" x14ac:dyDescent="0.25">
      <c r="A5026" s="21" t="s">
        <v>1098</v>
      </c>
    </row>
    <row r="5027" spans="1:14" ht="12" customHeight="1" outlineLevel="1" x14ac:dyDescent="0.2"/>
    <row r="5028" spans="1:14" ht="12" customHeight="1" outlineLevel="1" x14ac:dyDescent="0.2"/>
    <row r="5029" spans="1:14" ht="12" customHeight="1" outlineLevel="1" x14ac:dyDescent="0.2"/>
    <row r="5030" spans="1:14" ht="12" customHeight="1" outlineLevel="1" x14ac:dyDescent="0.2"/>
    <row r="5031" spans="1:14" ht="11.1" customHeight="1" outlineLevel="1" x14ac:dyDescent="0.2"/>
    <row r="5032" spans="1:14" ht="11.1" customHeight="1" outlineLevel="1" x14ac:dyDescent="0.2"/>
    <row r="5033" spans="1:14" ht="11.1" customHeight="1" outlineLevel="1" x14ac:dyDescent="0.2"/>
    <row r="5034" spans="1:14" s="1" customFormat="1" ht="18.95" customHeight="1" outlineLevel="1" x14ac:dyDescent="0.25">
      <c r="A5034" s="10" t="s">
        <v>779</v>
      </c>
      <c r="H5034" s="11" t="s">
        <v>14</v>
      </c>
      <c r="I5034" s="12" t="s">
        <v>27</v>
      </c>
      <c r="J5034" s="12" t="s">
        <v>27</v>
      </c>
      <c r="K5034" s="22"/>
      <c r="L5034" s="19">
        <f>K5034*J5034*$A5049</f>
        <v>0</v>
      </c>
      <c r="M5034" s="20">
        <f>L5034</f>
        <v>0</v>
      </c>
      <c r="N5034" s="13"/>
    </row>
    <row r="5035" spans="1:14" ht="15" customHeight="1" outlineLevel="1" x14ac:dyDescent="0.2">
      <c r="A5035" s="14" t="s">
        <v>780</v>
      </c>
    </row>
    <row r="5036" spans="1:14" ht="12" customHeight="1" outlineLevel="1" x14ac:dyDescent="0.2">
      <c r="A5036" s="25" t="s">
        <v>781</v>
      </c>
    </row>
    <row r="5037" spans="1:14" s="1" customFormat="1" ht="12" customHeight="1" outlineLevel="1" x14ac:dyDescent="0.2">
      <c r="A5037" s="25"/>
    </row>
    <row r="5038" spans="1:14" s="1" customFormat="1" ht="12" customHeight="1" outlineLevel="1" x14ac:dyDescent="0.2">
      <c r="A5038" s="25"/>
    </row>
    <row r="5039" spans="1:14" s="1" customFormat="1" ht="12" customHeight="1" outlineLevel="1" x14ac:dyDescent="0.2">
      <c r="A5039" s="25"/>
    </row>
    <row r="5040" spans="1:14" s="1" customFormat="1" ht="12" customHeight="1" outlineLevel="1" x14ac:dyDescent="0.2">
      <c r="A5040" s="25"/>
    </row>
    <row r="5041" spans="1:1" s="1" customFormat="1" ht="12" customHeight="1" outlineLevel="1" x14ac:dyDescent="0.2">
      <c r="A5041" s="25"/>
    </row>
    <row r="5042" spans="1:1" s="1" customFormat="1" ht="12" customHeight="1" outlineLevel="1" x14ac:dyDescent="0.2">
      <c r="A5042" s="25"/>
    </row>
    <row r="5043" spans="1:1" ht="12" customHeight="1" outlineLevel="1" x14ac:dyDescent="0.2">
      <c r="A5043" s="25"/>
    </row>
    <row r="5044" spans="1:1" ht="12" customHeight="1" outlineLevel="1" x14ac:dyDescent="0.2">
      <c r="A5044" s="25"/>
    </row>
    <row r="5045" spans="1:1" ht="12" customHeight="1" outlineLevel="1" x14ac:dyDescent="0.2">
      <c r="A5045" s="25"/>
    </row>
    <row r="5046" spans="1:1" ht="12" customHeight="1" outlineLevel="1" x14ac:dyDescent="0.2">
      <c r="A5046" s="25"/>
    </row>
    <row r="5047" spans="1:1" ht="12" customHeight="1" outlineLevel="1" x14ac:dyDescent="0.2">
      <c r="A5047" s="25"/>
    </row>
    <row r="5048" spans="1:1" ht="15" customHeight="1" outlineLevel="1" x14ac:dyDescent="0.2">
      <c r="A5048" s="14" t="s">
        <v>19</v>
      </c>
    </row>
    <row r="5049" spans="1:1" ht="15" customHeight="1" outlineLevel="1" x14ac:dyDescent="0.2">
      <c r="A5049" s="23">
        <v>119</v>
      </c>
    </row>
    <row r="5050" spans="1:1" ht="12" customHeight="1" outlineLevel="1" x14ac:dyDescent="0.2">
      <c r="A5050" s="11" t="s">
        <v>782</v>
      </c>
    </row>
    <row r="5051" spans="1:1" ht="18.95" customHeight="1" outlineLevel="1" x14ac:dyDescent="0.25">
      <c r="A5051" s="21" t="s">
        <v>1098</v>
      </c>
    </row>
    <row r="5052" spans="1:1" ht="12" customHeight="1" outlineLevel="1" x14ac:dyDescent="0.2"/>
    <row r="5053" spans="1:1" ht="12" customHeight="1" outlineLevel="1" x14ac:dyDescent="0.2"/>
    <row r="5054" spans="1:1" ht="12" customHeight="1" outlineLevel="1" x14ac:dyDescent="0.2"/>
    <row r="5055" spans="1:1" ht="12" customHeight="1" outlineLevel="1" x14ac:dyDescent="0.2"/>
    <row r="5056" spans="1:1" ht="11.1" customHeight="1" outlineLevel="1" x14ac:dyDescent="0.2"/>
    <row r="5057" spans="1:14" ht="11.1" customHeight="1" outlineLevel="1" x14ac:dyDescent="0.2"/>
    <row r="5058" spans="1:14" ht="11.1" customHeight="1" outlineLevel="1" x14ac:dyDescent="0.2"/>
    <row r="5059" spans="1:14" s="1" customFormat="1" ht="18.95" customHeight="1" outlineLevel="1" x14ac:dyDescent="0.25">
      <c r="A5059" s="10" t="s">
        <v>783</v>
      </c>
      <c r="H5059" s="11" t="s">
        <v>14</v>
      </c>
      <c r="I5059" s="12" t="s">
        <v>245</v>
      </c>
      <c r="J5059" s="12" t="s">
        <v>245</v>
      </c>
      <c r="K5059" s="22"/>
      <c r="L5059" s="19">
        <f>K5059*J5059*$A5074</f>
        <v>0</v>
      </c>
      <c r="M5059" s="20">
        <f>L5059</f>
        <v>0</v>
      </c>
      <c r="N5059" s="13"/>
    </row>
    <row r="5060" spans="1:14" ht="29.1" customHeight="1" outlineLevel="1" x14ac:dyDescent="0.2">
      <c r="A5060" s="14" t="s">
        <v>784</v>
      </c>
    </row>
    <row r="5061" spans="1:14" ht="12" customHeight="1" outlineLevel="1" x14ac:dyDescent="0.2">
      <c r="A5061" s="25" t="s">
        <v>785</v>
      </c>
    </row>
    <row r="5062" spans="1:14" s="1" customFormat="1" ht="12" customHeight="1" outlineLevel="1" x14ac:dyDescent="0.2">
      <c r="A5062" s="25"/>
    </row>
    <row r="5063" spans="1:14" s="1" customFormat="1" ht="12" customHeight="1" outlineLevel="1" x14ac:dyDescent="0.2">
      <c r="A5063" s="25"/>
    </row>
    <row r="5064" spans="1:14" s="1" customFormat="1" ht="12" customHeight="1" outlineLevel="1" x14ac:dyDescent="0.2">
      <c r="A5064" s="25"/>
    </row>
    <row r="5065" spans="1:14" s="1" customFormat="1" ht="12" customHeight="1" outlineLevel="1" x14ac:dyDescent="0.2">
      <c r="A5065" s="25"/>
    </row>
    <row r="5066" spans="1:14" s="1" customFormat="1" ht="12" customHeight="1" outlineLevel="1" x14ac:dyDescent="0.2">
      <c r="A5066" s="25"/>
    </row>
    <row r="5067" spans="1:14" s="1" customFormat="1" ht="12" customHeight="1" outlineLevel="1" x14ac:dyDescent="0.2">
      <c r="A5067" s="25"/>
    </row>
    <row r="5068" spans="1:14" ht="12" customHeight="1" outlineLevel="1" x14ac:dyDescent="0.2">
      <c r="A5068" s="25"/>
    </row>
    <row r="5069" spans="1:14" ht="12" customHeight="1" outlineLevel="1" x14ac:dyDescent="0.2">
      <c r="A5069" s="25"/>
    </row>
    <row r="5070" spans="1:14" ht="12" customHeight="1" outlineLevel="1" x14ac:dyDescent="0.2">
      <c r="A5070" s="25"/>
    </row>
    <row r="5071" spans="1:14" ht="12" customHeight="1" outlineLevel="1" x14ac:dyDescent="0.2">
      <c r="A5071" s="25"/>
    </row>
    <row r="5072" spans="1:14" ht="12" customHeight="1" outlineLevel="1" x14ac:dyDescent="0.2">
      <c r="A5072" s="25"/>
    </row>
    <row r="5073" spans="1:14" ht="15" customHeight="1" outlineLevel="1" x14ac:dyDescent="0.2">
      <c r="A5073" s="14" t="s">
        <v>19</v>
      </c>
    </row>
    <row r="5074" spans="1:14" ht="15" customHeight="1" outlineLevel="1" x14ac:dyDescent="0.2">
      <c r="A5074" s="23">
        <v>98</v>
      </c>
    </row>
    <row r="5075" spans="1:14" ht="12" customHeight="1" outlineLevel="1" x14ac:dyDescent="0.2">
      <c r="A5075" s="11" t="s">
        <v>786</v>
      </c>
    </row>
    <row r="5076" spans="1:14" ht="18.95" customHeight="1" outlineLevel="1" x14ac:dyDescent="0.25">
      <c r="A5076" s="21" t="s">
        <v>1098</v>
      </c>
    </row>
    <row r="5077" spans="1:14" ht="12" customHeight="1" outlineLevel="1" x14ac:dyDescent="0.2"/>
    <row r="5078" spans="1:14" ht="12" customHeight="1" outlineLevel="1" x14ac:dyDescent="0.2"/>
    <row r="5079" spans="1:14" ht="12" customHeight="1" outlineLevel="1" x14ac:dyDescent="0.2"/>
    <row r="5080" spans="1:14" ht="12" customHeight="1" outlineLevel="1" x14ac:dyDescent="0.2"/>
    <row r="5081" spans="1:14" ht="11.1" customHeight="1" outlineLevel="1" x14ac:dyDescent="0.2"/>
    <row r="5082" spans="1:14" ht="11.1" customHeight="1" outlineLevel="1" x14ac:dyDescent="0.2"/>
    <row r="5083" spans="1:14" ht="11.1" customHeight="1" outlineLevel="1" x14ac:dyDescent="0.2"/>
    <row r="5084" spans="1:14" s="1" customFormat="1" ht="18.95" customHeight="1" outlineLevel="1" x14ac:dyDescent="0.25">
      <c r="A5084" s="10" t="s">
        <v>787</v>
      </c>
      <c r="H5084" s="11" t="s">
        <v>14</v>
      </c>
      <c r="I5084" s="12" t="s">
        <v>22</v>
      </c>
      <c r="J5084" s="12" t="s">
        <v>22</v>
      </c>
      <c r="K5084" s="22"/>
      <c r="L5084" s="19">
        <f>K5084*J5084*$A5099</f>
        <v>0</v>
      </c>
      <c r="M5084" s="20">
        <f>L5084</f>
        <v>0</v>
      </c>
      <c r="N5084" s="13"/>
    </row>
    <row r="5085" spans="1:14" ht="15" customHeight="1" outlineLevel="1" x14ac:dyDescent="0.2">
      <c r="A5085" s="14" t="s">
        <v>788</v>
      </c>
    </row>
    <row r="5086" spans="1:14" ht="12" customHeight="1" outlineLevel="1" x14ac:dyDescent="0.2">
      <c r="A5086" s="25" t="s">
        <v>789</v>
      </c>
    </row>
    <row r="5087" spans="1:14" s="1" customFormat="1" ht="12" customHeight="1" outlineLevel="1" x14ac:dyDescent="0.2">
      <c r="A5087" s="25"/>
    </row>
    <row r="5088" spans="1:14" s="1" customFormat="1" ht="12" customHeight="1" outlineLevel="1" x14ac:dyDescent="0.2">
      <c r="A5088" s="25"/>
    </row>
    <row r="5089" spans="1:1" s="1" customFormat="1" ht="12" customHeight="1" outlineLevel="1" x14ac:dyDescent="0.2">
      <c r="A5089" s="25"/>
    </row>
    <row r="5090" spans="1:1" s="1" customFormat="1" ht="12" customHeight="1" outlineLevel="1" x14ac:dyDescent="0.2">
      <c r="A5090" s="25"/>
    </row>
    <row r="5091" spans="1:1" s="1" customFormat="1" ht="12" customHeight="1" outlineLevel="1" x14ac:dyDescent="0.2">
      <c r="A5091" s="25"/>
    </row>
    <row r="5092" spans="1:1" s="1" customFormat="1" ht="12" customHeight="1" outlineLevel="1" x14ac:dyDescent="0.2">
      <c r="A5092" s="25"/>
    </row>
    <row r="5093" spans="1:1" ht="12" customHeight="1" outlineLevel="1" x14ac:dyDescent="0.2">
      <c r="A5093" s="25"/>
    </row>
    <row r="5094" spans="1:1" ht="12" customHeight="1" outlineLevel="1" x14ac:dyDescent="0.2">
      <c r="A5094" s="25"/>
    </row>
    <row r="5095" spans="1:1" ht="12" customHeight="1" outlineLevel="1" x14ac:dyDescent="0.2">
      <c r="A5095" s="25"/>
    </row>
    <row r="5096" spans="1:1" ht="12" customHeight="1" outlineLevel="1" x14ac:dyDescent="0.2">
      <c r="A5096" s="25"/>
    </row>
    <row r="5097" spans="1:1" ht="12" customHeight="1" outlineLevel="1" x14ac:dyDescent="0.2">
      <c r="A5097" s="25"/>
    </row>
    <row r="5098" spans="1:1" ht="15" customHeight="1" outlineLevel="1" x14ac:dyDescent="0.2">
      <c r="A5098" s="14" t="s">
        <v>19</v>
      </c>
    </row>
    <row r="5099" spans="1:1" ht="15" customHeight="1" outlineLevel="1" x14ac:dyDescent="0.2">
      <c r="A5099" s="23">
        <v>358</v>
      </c>
    </row>
    <row r="5100" spans="1:1" ht="12" customHeight="1" outlineLevel="1" x14ac:dyDescent="0.2">
      <c r="A5100" s="11" t="s">
        <v>117</v>
      </c>
    </row>
    <row r="5101" spans="1:1" ht="18.95" customHeight="1" outlineLevel="1" x14ac:dyDescent="0.25">
      <c r="A5101" s="21" t="s">
        <v>1098</v>
      </c>
    </row>
    <row r="5102" spans="1:1" ht="12" customHeight="1" outlineLevel="1" x14ac:dyDescent="0.2"/>
    <row r="5103" spans="1:1" ht="12" customHeight="1" outlineLevel="1" x14ac:dyDescent="0.2"/>
    <row r="5104" spans="1:1" ht="12" customHeight="1" outlineLevel="1" x14ac:dyDescent="0.2"/>
    <row r="5105" spans="1:14" ht="12" customHeight="1" outlineLevel="1" x14ac:dyDescent="0.2"/>
    <row r="5106" spans="1:14" ht="11.1" customHeight="1" outlineLevel="1" x14ac:dyDescent="0.2"/>
    <row r="5107" spans="1:14" ht="11.1" customHeight="1" outlineLevel="1" x14ac:dyDescent="0.2"/>
    <row r="5108" spans="1:14" ht="11.1" customHeight="1" outlineLevel="1" x14ac:dyDescent="0.2"/>
    <row r="5109" spans="1:14" s="1" customFormat="1" ht="18.95" customHeight="1" outlineLevel="1" x14ac:dyDescent="0.25">
      <c r="A5109" s="10" t="s">
        <v>790</v>
      </c>
      <c r="H5109" s="11" t="s">
        <v>14</v>
      </c>
      <c r="I5109" s="12" t="s">
        <v>27</v>
      </c>
      <c r="J5109" s="12" t="s">
        <v>27</v>
      </c>
      <c r="K5109" s="22"/>
      <c r="L5109" s="19">
        <f>K5109*J5109*$A5124</f>
        <v>0</v>
      </c>
      <c r="M5109" s="20">
        <f>L5109</f>
        <v>0</v>
      </c>
      <c r="N5109" s="13"/>
    </row>
    <row r="5110" spans="1:14" ht="15" customHeight="1" outlineLevel="1" x14ac:dyDescent="0.2">
      <c r="A5110" s="14" t="s">
        <v>791</v>
      </c>
    </row>
    <row r="5111" spans="1:14" ht="12" customHeight="1" outlineLevel="1" x14ac:dyDescent="0.2">
      <c r="A5111" s="25" t="s">
        <v>792</v>
      </c>
    </row>
    <row r="5112" spans="1:14" s="1" customFormat="1" ht="12" customHeight="1" outlineLevel="1" x14ac:dyDescent="0.2">
      <c r="A5112" s="25"/>
    </row>
    <row r="5113" spans="1:14" s="1" customFormat="1" ht="12" customHeight="1" outlineLevel="1" x14ac:dyDescent="0.2">
      <c r="A5113" s="25"/>
    </row>
    <row r="5114" spans="1:14" s="1" customFormat="1" ht="12" customHeight="1" outlineLevel="1" x14ac:dyDescent="0.2">
      <c r="A5114" s="25"/>
    </row>
    <row r="5115" spans="1:14" s="1" customFormat="1" ht="12" customHeight="1" outlineLevel="1" x14ac:dyDescent="0.2">
      <c r="A5115" s="25"/>
    </row>
    <row r="5116" spans="1:14" s="1" customFormat="1" ht="12" customHeight="1" outlineLevel="1" x14ac:dyDescent="0.2">
      <c r="A5116" s="25"/>
    </row>
    <row r="5117" spans="1:14" s="1" customFormat="1" ht="12" customHeight="1" outlineLevel="1" x14ac:dyDescent="0.2">
      <c r="A5117" s="25"/>
    </row>
    <row r="5118" spans="1:14" ht="12" customHeight="1" outlineLevel="1" x14ac:dyDescent="0.2">
      <c r="A5118" s="25"/>
    </row>
    <row r="5119" spans="1:14" ht="12" customHeight="1" outlineLevel="1" x14ac:dyDescent="0.2">
      <c r="A5119" s="25"/>
    </row>
    <row r="5120" spans="1:14" ht="12" customHeight="1" outlineLevel="1" x14ac:dyDescent="0.2">
      <c r="A5120" s="25"/>
    </row>
    <row r="5121" spans="1:14" ht="12" customHeight="1" outlineLevel="1" x14ac:dyDescent="0.2">
      <c r="A5121" s="25"/>
    </row>
    <row r="5122" spans="1:14" ht="12" customHeight="1" outlineLevel="1" x14ac:dyDescent="0.2">
      <c r="A5122" s="25"/>
    </row>
    <row r="5123" spans="1:14" ht="15" customHeight="1" outlineLevel="1" x14ac:dyDescent="0.2">
      <c r="A5123" s="14" t="s">
        <v>19</v>
      </c>
    </row>
    <row r="5124" spans="1:14" ht="15" customHeight="1" outlineLevel="1" x14ac:dyDescent="0.2">
      <c r="A5124" s="23">
        <v>142</v>
      </c>
    </row>
    <row r="5125" spans="1:14" ht="12" customHeight="1" outlineLevel="1" x14ac:dyDescent="0.2">
      <c r="A5125" s="11" t="s">
        <v>350</v>
      </c>
    </row>
    <row r="5126" spans="1:14" ht="18.95" customHeight="1" outlineLevel="1" x14ac:dyDescent="0.25">
      <c r="A5126" s="21" t="s">
        <v>1098</v>
      </c>
    </row>
    <row r="5127" spans="1:14" ht="12" customHeight="1" outlineLevel="1" x14ac:dyDescent="0.2"/>
    <row r="5128" spans="1:14" ht="12" customHeight="1" outlineLevel="1" x14ac:dyDescent="0.2"/>
    <row r="5129" spans="1:14" ht="12" customHeight="1" outlineLevel="1" x14ac:dyDescent="0.2"/>
    <row r="5130" spans="1:14" ht="12" customHeight="1" outlineLevel="1" x14ac:dyDescent="0.2"/>
    <row r="5131" spans="1:14" ht="11.1" customHeight="1" outlineLevel="1" x14ac:dyDescent="0.2"/>
    <row r="5132" spans="1:14" ht="11.1" customHeight="1" outlineLevel="1" x14ac:dyDescent="0.2"/>
    <row r="5133" spans="1:14" ht="11.1" customHeight="1" outlineLevel="1" x14ac:dyDescent="0.2"/>
    <row r="5134" spans="1:14" s="1" customFormat="1" ht="18.95" customHeight="1" outlineLevel="1" x14ac:dyDescent="0.25">
      <c r="A5134" s="10" t="s">
        <v>793</v>
      </c>
      <c r="H5134" s="11" t="s">
        <v>14</v>
      </c>
      <c r="I5134" s="12" t="s">
        <v>22</v>
      </c>
      <c r="J5134" s="12" t="s">
        <v>22</v>
      </c>
      <c r="K5134" s="22"/>
      <c r="L5134" s="19">
        <f>K5134*J5134*$A5149</f>
        <v>0</v>
      </c>
      <c r="M5134" s="20">
        <f>L5134</f>
        <v>0</v>
      </c>
      <c r="N5134" s="13"/>
    </row>
    <row r="5135" spans="1:14" ht="29.1" customHeight="1" outlineLevel="1" x14ac:dyDescent="0.2">
      <c r="A5135" s="14" t="s">
        <v>794</v>
      </c>
    </row>
    <row r="5136" spans="1:14" ht="12" customHeight="1" outlineLevel="1" x14ac:dyDescent="0.2">
      <c r="A5136" s="25" t="s">
        <v>795</v>
      </c>
    </row>
    <row r="5137" spans="1:1" s="1" customFormat="1" ht="12" customHeight="1" outlineLevel="1" x14ac:dyDescent="0.2">
      <c r="A5137" s="25"/>
    </row>
    <row r="5138" spans="1:1" s="1" customFormat="1" ht="12" customHeight="1" outlineLevel="1" x14ac:dyDescent="0.2">
      <c r="A5138" s="25"/>
    </row>
    <row r="5139" spans="1:1" s="1" customFormat="1" ht="12" customHeight="1" outlineLevel="1" x14ac:dyDescent="0.2">
      <c r="A5139" s="25"/>
    </row>
    <row r="5140" spans="1:1" s="1" customFormat="1" ht="12" customHeight="1" outlineLevel="1" x14ac:dyDescent="0.2">
      <c r="A5140" s="25"/>
    </row>
    <row r="5141" spans="1:1" s="1" customFormat="1" ht="12" customHeight="1" outlineLevel="1" x14ac:dyDescent="0.2">
      <c r="A5141" s="25"/>
    </row>
    <row r="5142" spans="1:1" s="1" customFormat="1" ht="12" customHeight="1" outlineLevel="1" x14ac:dyDescent="0.2">
      <c r="A5142" s="25"/>
    </row>
    <row r="5143" spans="1:1" ht="12" customHeight="1" outlineLevel="1" x14ac:dyDescent="0.2">
      <c r="A5143" s="25"/>
    </row>
    <row r="5144" spans="1:1" ht="12" customHeight="1" outlineLevel="1" x14ac:dyDescent="0.2">
      <c r="A5144" s="25"/>
    </row>
    <row r="5145" spans="1:1" ht="12" customHeight="1" outlineLevel="1" x14ac:dyDescent="0.2">
      <c r="A5145" s="25"/>
    </row>
    <row r="5146" spans="1:1" ht="12" customHeight="1" outlineLevel="1" x14ac:dyDescent="0.2">
      <c r="A5146" s="25"/>
    </row>
    <row r="5147" spans="1:1" ht="12" customHeight="1" outlineLevel="1" x14ac:dyDescent="0.2">
      <c r="A5147" s="25"/>
    </row>
    <row r="5148" spans="1:1" ht="15" customHeight="1" outlineLevel="1" x14ac:dyDescent="0.2">
      <c r="A5148" s="14" t="s">
        <v>19</v>
      </c>
    </row>
    <row r="5149" spans="1:1" ht="15" customHeight="1" outlineLevel="1" x14ac:dyDescent="0.2">
      <c r="A5149" s="23">
        <v>39</v>
      </c>
    </row>
    <row r="5150" spans="1:1" ht="12" customHeight="1" outlineLevel="1" x14ac:dyDescent="0.2">
      <c r="A5150" s="11" t="s">
        <v>796</v>
      </c>
    </row>
    <row r="5151" spans="1:1" ht="18.95" customHeight="1" outlineLevel="1" x14ac:dyDescent="0.25">
      <c r="A5151" s="21" t="s">
        <v>1098</v>
      </c>
    </row>
    <row r="5152" spans="1:1" ht="12" customHeight="1" outlineLevel="1" x14ac:dyDescent="0.2"/>
    <row r="5153" spans="1:14" ht="12" customHeight="1" outlineLevel="1" x14ac:dyDescent="0.2"/>
    <row r="5154" spans="1:14" ht="12" customHeight="1" outlineLevel="1" x14ac:dyDescent="0.2"/>
    <row r="5155" spans="1:14" ht="12" customHeight="1" outlineLevel="1" x14ac:dyDescent="0.2"/>
    <row r="5156" spans="1:14" ht="11.1" customHeight="1" outlineLevel="1" x14ac:dyDescent="0.2"/>
    <row r="5157" spans="1:14" ht="11.1" customHeight="1" outlineLevel="1" x14ac:dyDescent="0.2"/>
    <row r="5158" spans="1:14" ht="11.1" customHeight="1" outlineLevel="1" x14ac:dyDescent="0.2"/>
    <row r="5159" spans="1:14" s="1" customFormat="1" ht="18.95" customHeight="1" outlineLevel="1" x14ac:dyDescent="0.25">
      <c r="A5159" s="10" t="s">
        <v>797</v>
      </c>
      <c r="H5159" s="11" t="s">
        <v>14</v>
      </c>
      <c r="I5159" s="12" t="s">
        <v>634</v>
      </c>
      <c r="J5159" s="12" t="s">
        <v>634</v>
      </c>
      <c r="K5159" s="22"/>
      <c r="L5159" s="19">
        <f>K5159*J5159*$A5174</f>
        <v>0</v>
      </c>
      <c r="M5159" s="20">
        <f>L5159</f>
        <v>0</v>
      </c>
      <c r="N5159" s="13"/>
    </row>
    <row r="5160" spans="1:14" ht="15" customHeight="1" outlineLevel="1" x14ac:dyDescent="0.2">
      <c r="A5160" s="14" t="s">
        <v>798</v>
      </c>
    </row>
    <row r="5161" spans="1:14" ht="12" customHeight="1" outlineLevel="1" x14ac:dyDescent="0.2">
      <c r="A5161" s="25" t="s">
        <v>799</v>
      </c>
    </row>
    <row r="5162" spans="1:14" s="1" customFormat="1" ht="12" customHeight="1" outlineLevel="1" x14ac:dyDescent="0.2">
      <c r="A5162" s="25"/>
    </row>
    <row r="5163" spans="1:14" s="1" customFormat="1" ht="12" customHeight="1" outlineLevel="1" x14ac:dyDescent="0.2">
      <c r="A5163" s="25"/>
    </row>
    <row r="5164" spans="1:14" s="1" customFormat="1" ht="12" customHeight="1" outlineLevel="1" x14ac:dyDescent="0.2">
      <c r="A5164" s="25"/>
    </row>
    <row r="5165" spans="1:14" s="1" customFormat="1" ht="12" customHeight="1" outlineLevel="1" x14ac:dyDescent="0.2">
      <c r="A5165" s="25"/>
    </row>
    <row r="5166" spans="1:14" s="1" customFormat="1" ht="12" customHeight="1" outlineLevel="1" x14ac:dyDescent="0.2">
      <c r="A5166" s="25"/>
    </row>
    <row r="5167" spans="1:14" s="1" customFormat="1" ht="12" customHeight="1" outlineLevel="1" x14ac:dyDescent="0.2">
      <c r="A5167" s="25"/>
    </row>
    <row r="5168" spans="1:14" ht="12" customHeight="1" outlineLevel="1" x14ac:dyDescent="0.2">
      <c r="A5168" s="25"/>
    </row>
    <row r="5169" spans="1:14" ht="12" customHeight="1" outlineLevel="1" x14ac:dyDescent="0.2">
      <c r="A5169" s="25"/>
    </row>
    <row r="5170" spans="1:14" ht="12" customHeight="1" outlineLevel="1" x14ac:dyDescent="0.2">
      <c r="A5170" s="25"/>
    </row>
    <row r="5171" spans="1:14" ht="12" customHeight="1" outlineLevel="1" x14ac:dyDescent="0.2">
      <c r="A5171" s="25"/>
    </row>
    <row r="5172" spans="1:14" ht="12" customHeight="1" outlineLevel="1" x14ac:dyDescent="0.2">
      <c r="A5172" s="25"/>
    </row>
    <row r="5173" spans="1:14" ht="15" customHeight="1" outlineLevel="1" x14ac:dyDescent="0.2">
      <c r="A5173" s="14" t="s">
        <v>19</v>
      </c>
    </row>
    <row r="5174" spans="1:14" ht="15" customHeight="1" outlineLevel="1" x14ac:dyDescent="0.2">
      <c r="A5174" s="23">
        <v>85</v>
      </c>
    </row>
    <row r="5175" spans="1:14" ht="12" customHeight="1" outlineLevel="1" x14ac:dyDescent="0.2">
      <c r="A5175" s="11" t="s">
        <v>701</v>
      </c>
    </row>
    <row r="5176" spans="1:14" ht="18.95" customHeight="1" outlineLevel="1" x14ac:dyDescent="0.25">
      <c r="A5176" s="21" t="s">
        <v>1098</v>
      </c>
    </row>
    <row r="5177" spans="1:14" ht="12" customHeight="1" outlineLevel="1" x14ac:dyDescent="0.2"/>
    <row r="5178" spans="1:14" ht="12" customHeight="1" outlineLevel="1" x14ac:dyDescent="0.2"/>
    <row r="5179" spans="1:14" ht="12" customHeight="1" outlineLevel="1" x14ac:dyDescent="0.2"/>
    <row r="5180" spans="1:14" ht="12" customHeight="1" outlineLevel="1" x14ac:dyDescent="0.2"/>
    <row r="5181" spans="1:14" ht="11.1" customHeight="1" outlineLevel="1" x14ac:dyDescent="0.2"/>
    <row r="5182" spans="1:14" ht="11.1" customHeight="1" outlineLevel="1" x14ac:dyDescent="0.2"/>
    <row r="5183" spans="1:14" ht="11.1" customHeight="1" outlineLevel="1" x14ac:dyDescent="0.2"/>
    <row r="5184" spans="1:14" s="1" customFormat="1" ht="18.95" customHeight="1" outlineLevel="1" x14ac:dyDescent="0.25">
      <c r="A5184" s="10" t="s">
        <v>800</v>
      </c>
      <c r="H5184" s="11" t="s">
        <v>14</v>
      </c>
      <c r="I5184" s="12" t="s">
        <v>298</v>
      </c>
      <c r="J5184" s="12" t="s">
        <v>298</v>
      </c>
      <c r="K5184" s="22"/>
      <c r="L5184" s="19">
        <f>K5184*J5184*$A5199</f>
        <v>0</v>
      </c>
      <c r="M5184" s="20">
        <f>L5184</f>
        <v>0</v>
      </c>
      <c r="N5184" s="13"/>
    </row>
    <row r="5185" spans="1:1" ht="15" customHeight="1" outlineLevel="1" x14ac:dyDescent="0.2">
      <c r="A5185" s="14" t="s">
        <v>801</v>
      </c>
    </row>
    <row r="5186" spans="1:1" ht="12" customHeight="1" outlineLevel="1" x14ac:dyDescent="0.2">
      <c r="A5186" s="25" t="s">
        <v>802</v>
      </c>
    </row>
    <row r="5187" spans="1:1" s="1" customFormat="1" ht="12" customHeight="1" outlineLevel="1" x14ac:dyDescent="0.2">
      <c r="A5187" s="25"/>
    </row>
    <row r="5188" spans="1:1" s="1" customFormat="1" ht="12" customHeight="1" outlineLevel="1" x14ac:dyDescent="0.2">
      <c r="A5188" s="25"/>
    </row>
    <row r="5189" spans="1:1" s="1" customFormat="1" ht="12" customHeight="1" outlineLevel="1" x14ac:dyDescent="0.2">
      <c r="A5189" s="25"/>
    </row>
    <row r="5190" spans="1:1" s="1" customFormat="1" ht="12" customHeight="1" outlineLevel="1" x14ac:dyDescent="0.2">
      <c r="A5190" s="25"/>
    </row>
    <row r="5191" spans="1:1" s="1" customFormat="1" ht="12" customHeight="1" outlineLevel="1" x14ac:dyDescent="0.2">
      <c r="A5191" s="25"/>
    </row>
    <row r="5192" spans="1:1" s="1" customFormat="1" ht="12" customHeight="1" outlineLevel="1" x14ac:dyDescent="0.2">
      <c r="A5192" s="25"/>
    </row>
    <row r="5193" spans="1:1" ht="12" customHeight="1" outlineLevel="1" x14ac:dyDescent="0.2">
      <c r="A5193" s="25"/>
    </row>
    <row r="5194" spans="1:1" ht="12" customHeight="1" outlineLevel="1" x14ac:dyDescent="0.2">
      <c r="A5194" s="25"/>
    </row>
    <row r="5195" spans="1:1" ht="12" customHeight="1" outlineLevel="1" x14ac:dyDescent="0.2">
      <c r="A5195" s="25"/>
    </row>
    <row r="5196" spans="1:1" ht="12" customHeight="1" outlineLevel="1" x14ac:dyDescent="0.2">
      <c r="A5196" s="25"/>
    </row>
    <row r="5197" spans="1:1" ht="12" customHeight="1" outlineLevel="1" x14ac:dyDescent="0.2">
      <c r="A5197" s="25"/>
    </row>
    <row r="5198" spans="1:1" ht="15" customHeight="1" outlineLevel="1" x14ac:dyDescent="0.2">
      <c r="A5198" s="14" t="s">
        <v>19</v>
      </c>
    </row>
    <row r="5199" spans="1:1" ht="15" customHeight="1" outlineLevel="1" x14ac:dyDescent="0.2">
      <c r="A5199" s="23">
        <v>522</v>
      </c>
    </row>
    <row r="5200" spans="1:1" ht="12" customHeight="1" outlineLevel="1" x14ac:dyDescent="0.2">
      <c r="A5200" s="11" t="s">
        <v>803</v>
      </c>
    </row>
    <row r="5201" spans="1:14" ht="18.95" customHeight="1" outlineLevel="1" x14ac:dyDescent="0.25">
      <c r="A5201" s="21" t="s">
        <v>1098</v>
      </c>
    </row>
    <row r="5202" spans="1:14" ht="12" customHeight="1" outlineLevel="1" x14ac:dyDescent="0.2"/>
    <row r="5203" spans="1:14" ht="12" customHeight="1" outlineLevel="1" x14ac:dyDescent="0.2"/>
    <row r="5204" spans="1:14" ht="12" customHeight="1" outlineLevel="1" x14ac:dyDescent="0.2"/>
    <row r="5205" spans="1:14" ht="12" customHeight="1" outlineLevel="1" x14ac:dyDescent="0.2"/>
    <row r="5206" spans="1:14" ht="11.1" customHeight="1" outlineLevel="1" x14ac:dyDescent="0.2"/>
    <row r="5207" spans="1:14" ht="11.1" customHeight="1" outlineLevel="1" x14ac:dyDescent="0.2"/>
    <row r="5208" spans="1:14" ht="11.1" customHeight="1" outlineLevel="1" x14ac:dyDescent="0.2"/>
    <row r="5209" spans="1:14" s="1" customFormat="1" ht="18.95" customHeight="1" outlineLevel="1" x14ac:dyDescent="0.25">
      <c r="A5209" s="10" t="s">
        <v>804</v>
      </c>
      <c r="H5209" s="11" t="s">
        <v>14</v>
      </c>
      <c r="I5209" s="12" t="s">
        <v>16</v>
      </c>
      <c r="J5209" s="12" t="s">
        <v>16</v>
      </c>
      <c r="K5209" s="22"/>
      <c r="L5209" s="19">
        <f>K5209*J5209*$A5224</f>
        <v>0</v>
      </c>
      <c r="M5209" s="20">
        <f>L5209</f>
        <v>0</v>
      </c>
      <c r="N5209" s="13"/>
    </row>
    <row r="5210" spans="1:14" ht="15" customHeight="1" outlineLevel="1" x14ac:dyDescent="0.2">
      <c r="A5210" s="14" t="s">
        <v>805</v>
      </c>
    </row>
    <row r="5211" spans="1:14" ht="12" customHeight="1" outlineLevel="1" x14ac:dyDescent="0.2">
      <c r="A5211" s="25" t="s">
        <v>806</v>
      </c>
    </row>
    <row r="5212" spans="1:14" s="1" customFormat="1" ht="12" customHeight="1" outlineLevel="1" x14ac:dyDescent="0.2">
      <c r="A5212" s="25"/>
    </row>
    <row r="5213" spans="1:14" s="1" customFormat="1" ht="12" customHeight="1" outlineLevel="1" x14ac:dyDescent="0.2">
      <c r="A5213" s="25"/>
    </row>
    <row r="5214" spans="1:14" s="1" customFormat="1" ht="12" customHeight="1" outlineLevel="1" x14ac:dyDescent="0.2">
      <c r="A5214" s="25"/>
    </row>
    <row r="5215" spans="1:14" s="1" customFormat="1" ht="12" customHeight="1" outlineLevel="1" x14ac:dyDescent="0.2">
      <c r="A5215" s="25"/>
    </row>
    <row r="5216" spans="1:14" s="1" customFormat="1" ht="12" customHeight="1" outlineLevel="1" x14ac:dyDescent="0.2">
      <c r="A5216" s="25"/>
    </row>
    <row r="5217" spans="1:1" s="1" customFormat="1" ht="12" customHeight="1" outlineLevel="1" x14ac:dyDescent="0.2">
      <c r="A5217" s="25"/>
    </row>
    <row r="5218" spans="1:1" ht="12" customHeight="1" outlineLevel="1" x14ac:dyDescent="0.2">
      <c r="A5218" s="25"/>
    </row>
    <row r="5219" spans="1:1" ht="12" customHeight="1" outlineLevel="1" x14ac:dyDescent="0.2">
      <c r="A5219" s="25"/>
    </row>
    <row r="5220" spans="1:1" ht="12" customHeight="1" outlineLevel="1" x14ac:dyDescent="0.2">
      <c r="A5220" s="25"/>
    </row>
    <row r="5221" spans="1:1" ht="12" customHeight="1" outlineLevel="1" x14ac:dyDescent="0.2">
      <c r="A5221" s="25"/>
    </row>
    <row r="5222" spans="1:1" ht="12" customHeight="1" outlineLevel="1" x14ac:dyDescent="0.2">
      <c r="A5222" s="25"/>
    </row>
    <row r="5223" spans="1:1" ht="15" customHeight="1" outlineLevel="1" x14ac:dyDescent="0.2">
      <c r="A5223" s="14" t="s">
        <v>19</v>
      </c>
    </row>
    <row r="5224" spans="1:1" ht="15" customHeight="1" outlineLevel="1" x14ac:dyDescent="0.2">
      <c r="A5224" s="23">
        <v>567</v>
      </c>
    </row>
    <row r="5225" spans="1:1" ht="12" customHeight="1" outlineLevel="1" x14ac:dyDescent="0.2">
      <c r="A5225" s="11" t="s">
        <v>650</v>
      </c>
    </row>
    <row r="5226" spans="1:1" ht="18.95" customHeight="1" outlineLevel="1" x14ac:dyDescent="0.25">
      <c r="A5226" s="21" t="s">
        <v>1098</v>
      </c>
    </row>
    <row r="5227" spans="1:1" ht="12" customHeight="1" outlineLevel="1" x14ac:dyDescent="0.2"/>
    <row r="5228" spans="1:1" ht="12" customHeight="1" outlineLevel="1" x14ac:dyDescent="0.2"/>
    <row r="5229" spans="1:1" ht="12" customHeight="1" outlineLevel="1" x14ac:dyDescent="0.2"/>
    <row r="5230" spans="1:1" ht="12" customHeight="1" outlineLevel="1" x14ac:dyDescent="0.2"/>
    <row r="5231" spans="1:1" ht="11.1" customHeight="1" outlineLevel="1" x14ac:dyDescent="0.2"/>
    <row r="5232" spans="1:1" ht="11.1" customHeight="1" outlineLevel="1" x14ac:dyDescent="0.2"/>
    <row r="5233" spans="1:14" ht="11.1" customHeight="1" outlineLevel="1" x14ac:dyDescent="0.2"/>
    <row r="5234" spans="1:14" s="1" customFormat="1" ht="18.95" customHeight="1" outlineLevel="1" x14ac:dyDescent="0.25">
      <c r="A5234" s="10" t="s">
        <v>807</v>
      </c>
      <c r="H5234" s="11" t="s">
        <v>14</v>
      </c>
      <c r="I5234" s="12" t="s">
        <v>16</v>
      </c>
      <c r="J5234" s="12" t="s">
        <v>16</v>
      </c>
      <c r="K5234" s="22"/>
      <c r="L5234" s="19">
        <f>K5234*J5234*$A5249</f>
        <v>0</v>
      </c>
      <c r="M5234" s="20">
        <f>L5234</f>
        <v>0</v>
      </c>
      <c r="N5234" s="13"/>
    </row>
    <row r="5235" spans="1:14" ht="29.1" customHeight="1" outlineLevel="1" x14ac:dyDescent="0.2">
      <c r="A5235" s="14" t="s">
        <v>808</v>
      </c>
    </row>
    <row r="5236" spans="1:14" ht="12" customHeight="1" outlineLevel="1" x14ac:dyDescent="0.2">
      <c r="A5236" s="25" t="s">
        <v>809</v>
      </c>
    </row>
    <row r="5237" spans="1:14" s="1" customFormat="1" ht="12" customHeight="1" outlineLevel="1" x14ac:dyDescent="0.2">
      <c r="A5237" s="25"/>
    </row>
    <row r="5238" spans="1:14" s="1" customFormat="1" ht="12" customHeight="1" outlineLevel="1" x14ac:dyDescent="0.2">
      <c r="A5238" s="25"/>
    </row>
    <row r="5239" spans="1:14" s="1" customFormat="1" ht="12" customHeight="1" outlineLevel="1" x14ac:dyDescent="0.2">
      <c r="A5239" s="25"/>
    </row>
    <row r="5240" spans="1:14" s="1" customFormat="1" ht="12" customHeight="1" outlineLevel="1" x14ac:dyDescent="0.2">
      <c r="A5240" s="25"/>
    </row>
    <row r="5241" spans="1:14" s="1" customFormat="1" ht="12" customHeight="1" outlineLevel="1" x14ac:dyDescent="0.2">
      <c r="A5241" s="25"/>
    </row>
    <row r="5242" spans="1:14" s="1" customFormat="1" ht="12" customHeight="1" outlineLevel="1" x14ac:dyDescent="0.2">
      <c r="A5242" s="25"/>
    </row>
    <row r="5243" spans="1:14" ht="12" customHeight="1" outlineLevel="1" x14ac:dyDescent="0.2">
      <c r="A5243" s="25"/>
    </row>
    <row r="5244" spans="1:14" ht="12" customHeight="1" outlineLevel="1" x14ac:dyDescent="0.2">
      <c r="A5244" s="25"/>
    </row>
    <row r="5245" spans="1:14" ht="12" customHeight="1" outlineLevel="1" x14ac:dyDescent="0.2">
      <c r="A5245" s="25"/>
    </row>
    <row r="5246" spans="1:14" ht="12" customHeight="1" outlineLevel="1" x14ac:dyDescent="0.2">
      <c r="A5246" s="25"/>
    </row>
    <row r="5247" spans="1:14" ht="12" customHeight="1" outlineLevel="1" x14ac:dyDescent="0.2">
      <c r="A5247" s="25"/>
    </row>
    <row r="5248" spans="1:14" ht="15" customHeight="1" outlineLevel="1" x14ac:dyDescent="0.2">
      <c r="A5248" s="14" t="s">
        <v>19</v>
      </c>
    </row>
    <row r="5249" spans="1:14" ht="15" customHeight="1" outlineLevel="1" x14ac:dyDescent="0.2">
      <c r="A5249" s="23">
        <v>99</v>
      </c>
    </row>
    <row r="5250" spans="1:14" ht="12" customHeight="1" outlineLevel="1" x14ac:dyDescent="0.2">
      <c r="A5250" s="11" t="s">
        <v>575</v>
      </c>
    </row>
    <row r="5251" spans="1:14" ht="18.95" customHeight="1" outlineLevel="1" x14ac:dyDescent="0.25">
      <c r="A5251" s="21" t="s">
        <v>1098</v>
      </c>
    </row>
    <row r="5252" spans="1:14" ht="12" customHeight="1" outlineLevel="1" x14ac:dyDescent="0.2"/>
    <row r="5253" spans="1:14" ht="12" customHeight="1" outlineLevel="1" x14ac:dyDescent="0.2"/>
    <row r="5254" spans="1:14" ht="12" customHeight="1" outlineLevel="1" x14ac:dyDescent="0.2"/>
    <row r="5255" spans="1:14" ht="12" customHeight="1" outlineLevel="1" x14ac:dyDescent="0.2"/>
    <row r="5256" spans="1:14" ht="11.1" customHeight="1" outlineLevel="1" x14ac:dyDescent="0.2"/>
    <row r="5257" spans="1:14" ht="11.1" customHeight="1" outlineLevel="1" x14ac:dyDescent="0.2"/>
    <row r="5258" spans="1:14" ht="11.1" customHeight="1" outlineLevel="1" x14ac:dyDescent="0.2"/>
    <row r="5259" spans="1:14" s="1" customFormat="1" ht="18.95" customHeight="1" outlineLevel="1" x14ac:dyDescent="0.25">
      <c r="A5259" s="10" t="s">
        <v>810</v>
      </c>
      <c r="H5259" s="11" t="s">
        <v>14</v>
      </c>
      <c r="I5259" s="12" t="s">
        <v>16</v>
      </c>
      <c r="J5259" s="12" t="s">
        <v>16</v>
      </c>
      <c r="K5259" s="22"/>
      <c r="L5259" s="19">
        <f>K5259*J5259*$A5274</f>
        <v>0</v>
      </c>
      <c r="M5259" s="20">
        <f>L5259</f>
        <v>0</v>
      </c>
      <c r="N5259" s="13"/>
    </row>
    <row r="5260" spans="1:14" ht="15" customHeight="1" outlineLevel="1" x14ac:dyDescent="0.2">
      <c r="A5260" s="14" t="s">
        <v>811</v>
      </c>
    </row>
    <row r="5261" spans="1:14" ht="12" customHeight="1" outlineLevel="1" x14ac:dyDescent="0.2">
      <c r="A5261" s="25" t="s">
        <v>812</v>
      </c>
    </row>
    <row r="5262" spans="1:14" s="1" customFormat="1" ht="12" customHeight="1" outlineLevel="1" x14ac:dyDescent="0.2">
      <c r="A5262" s="25"/>
    </row>
    <row r="5263" spans="1:14" s="1" customFormat="1" ht="12" customHeight="1" outlineLevel="1" x14ac:dyDescent="0.2">
      <c r="A5263" s="25"/>
    </row>
    <row r="5264" spans="1:14" s="1" customFormat="1" ht="12" customHeight="1" outlineLevel="1" x14ac:dyDescent="0.2">
      <c r="A5264" s="25"/>
    </row>
    <row r="5265" spans="1:1" s="1" customFormat="1" ht="12" customHeight="1" outlineLevel="1" x14ac:dyDescent="0.2">
      <c r="A5265" s="25"/>
    </row>
    <row r="5266" spans="1:1" s="1" customFormat="1" ht="12" customHeight="1" outlineLevel="1" x14ac:dyDescent="0.2">
      <c r="A5266" s="25"/>
    </row>
    <row r="5267" spans="1:1" s="1" customFormat="1" ht="12" customHeight="1" outlineLevel="1" x14ac:dyDescent="0.2">
      <c r="A5267" s="25"/>
    </row>
    <row r="5268" spans="1:1" ht="12" customHeight="1" outlineLevel="1" x14ac:dyDescent="0.2">
      <c r="A5268" s="25"/>
    </row>
    <row r="5269" spans="1:1" ht="12" customHeight="1" outlineLevel="1" x14ac:dyDescent="0.2">
      <c r="A5269" s="25"/>
    </row>
    <row r="5270" spans="1:1" ht="12" customHeight="1" outlineLevel="1" x14ac:dyDescent="0.2">
      <c r="A5270" s="25"/>
    </row>
    <row r="5271" spans="1:1" ht="12" customHeight="1" outlineLevel="1" x14ac:dyDescent="0.2">
      <c r="A5271" s="25"/>
    </row>
    <row r="5272" spans="1:1" ht="12" customHeight="1" outlineLevel="1" x14ac:dyDescent="0.2">
      <c r="A5272" s="25"/>
    </row>
    <row r="5273" spans="1:1" ht="15" customHeight="1" outlineLevel="1" x14ac:dyDescent="0.2">
      <c r="A5273" s="14" t="s">
        <v>19</v>
      </c>
    </row>
    <row r="5274" spans="1:1" ht="15" customHeight="1" outlineLevel="1" x14ac:dyDescent="0.2">
      <c r="A5274" s="23">
        <v>176</v>
      </c>
    </row>
    <row r="5275" spans="1:1" ht="12" customHeight="1" outlineLevel="1" x14ac:dyDescent="0.2">
      <c r="A5275" s="11" t="s">
        <v>763</v>
      </c>
    </row>
    <row r="5276" spans="1:1" ht="18.95" customHeight="1" outlineLevel="1" x14ac:dyDescent="0.25">
      <c r="A5276" s="21" t="s">
        <v>1098</v>
      </c>
    </row>
    <row r="5277" spans="1:1" ht="12" customHeight="1" outlineLevel="1" x14ac:dyDescent="0.2"/>
    <row r="5278" spans="1:1" ht="12" customHeight="1" outlineLevel="1" x14ac:dyDescent="0.2"/>
    <row r="5279" spans="1:1" ht="12" customHeight="1" outlineLevel="1" x14ac:dyDescent="0.2"/>
    <row r="5280" spans="1:1" ht="12" customHeight="1" outlineLevel="1" x14ac:dyDescent="0.2"/>
    <row r="5281" spans="1:14" ht="11.1" customHeight="1" outlineLevel="1" x14ac:dyDescent="0.2"/>
    <row r="5282" spans="1:14" ht="11.1" customHeight="1" outlineLevel="1" x14ac:dyDescent="0.2"/>
    <row r="5283" spans="1:14" ht="11.1" customHeight="1" outlineLevel="1" x14ac:dyDescent="0.2"/>
    <row r="5284" spans="1:14" s="1" customFormat="1" ht="18.95" customHeight="1" outlineLevel="1" x14ac:dyDescent="0.25">
      <c r="A5284" s="10" t="s">
        <v>813</v>
      </c>
      <c r="H5284" s="11" t="s">
        <v>14</v>
      </c>
      <c r="I5284" s="12" t="s">
        <v>245</v>
      </c>
      <c r="J5284" s="12" t="s">
        <v>245</v>
      </c>
      <c r="K5284" s="22"/>
      <c r="L5284" s="19">
        <f>K5284*J5284*$A5299</f>
        <v>0</v>
      </c>
      <c r="M5284" s="20">
        <f>L5284</f>
        <v>0</v>
      </c>
      <c r="N5284" s="13"/>
    </row>
    <row r="5285" spans="1:14" ht="15" customHeight="1" outlineLevel="1" x14ac:dyDescent="0.2">
      <c r="A5285" s="14" t="s">
        <v>814</v>
      </c>
    </row>
    <row r="5286" spans="1:14" ht="12" customHeight="1" outlineLevel="1" x14ac:dyDescent="0.2">
      <c r="A5286" s="25" t="s">
        <v>815</v>
      </c>
    </row>
    <row r="5287" spans="1:14" s="1" customFormat="1" ht="12" customHeight="1" outlineLevel="1" x14ac:dyDescent="0.2">
      <c r="A5287" s="25"/>
    </row>
    <row r="5288" spans="1:14" s="1" customFormat="1" ht="12" customHeight="1" outlineLevel="1" x14ac:dyDescent="0.2">
      <c r="A5288" s="25"/>
    </row>
    <row r="5289" spans="1:14" s="1" customFormat="1" ht="12" customHeight="1" outlineLevel="1" x14ac:dyDescent="0.2">
      <c r="A5289" s="25"/>
    </row>
    <row r="5290" spans="1:14" s="1" customFormat="1" ht="12" customHeight="1" outlineLevel="1" x14ac:dyDescent="0.2">
      <c r="A5290" s="25"/>
    </row>
    <row r="5291" spans="1:14" s="1" customFormat="1" ht="12" customHeight="1" outlineLevel="1" x14ac:dyDescent="0.2">
      <c r="A5291" s="25"/>
    </row>
    <row r="5292" spans="1:14" s="1" customFormat="1" ht="12" customHeight="1" outlineLevel="1" x14ac:dyDescent="0.2">
      <c r="A5292" s="25"/>
    </row>
    <row r="5293" spans="1:14" ht="12" customHeight="1" outlineLevel="1" x14ac:dyDescent="0.2">
      <c r="A5293" s="25"/>
    </row>
    <row r="5294" spans="1:14" ht="12" customHeight="1" outlineLevel="1" x14ac:dyDescent="0.2">
      <c r="A5294" s="25"/>
    </row>
    <row r="5295" spans="1:14" ht="12" customHeight="1" outlineLevel="1" x14ac:dyDescent="0.2">
      <c r="A5295" s="25"/>
    </row>
    <row r="5296" spans="1:14" ht="12" customHeight="1" outlineLevel="1" x14ac:dyDescent="0.2">
      <c r="A5296" s="25"/>
    </row>
    <row r="5297" spans="1:14" ht="12" customHeight="1" outlineLevel="1" x14ac:dyDescent="0.2">
      <c r="A5297" s="25"/>
    </row>
    <row r="5298" spans="1:14" ht="15" customHeight="1" outlineLevel="1" x14ac:dyDescent="0.2">
      <c r="A5298" s="14" t="s">
        <v>19</v>
      </c>
    </row>
    <row r="5299" spans="1:14" ht="15" customHeight="1" outlineLevel="1" x14ac:dyDescent="0.2">
      <c r="A5299" s="23">
        <v>189</v>
      </c>
    </row>
    <row r="5300" spans="1:14" ht="12" customHeight="1" outlineLevel="1" x14ac:dyDescent="0.2">
      <c r="A5300" s="11" t="s">
        <v>816</v>
      </c>
    </row>
    <row r="5301" spans="1:14" ht="18.95" customHeight="1" outlineLevel="1" x14ac:dyDescent="0.25">
      <c r="A5301" s="21" t="s">
        <v>1098</v>
      </c>
    </row>
    <row r="5302" spans="1:14" ht="12" customHeight="1" outlineLevel="1" x14ac:dyDescent="0.2"/>
    <row r="5303" spans="1:14" ht="12" customHeight="1" outlineLevel="1" x14ac:dyDescent="0.2"/>
    <row r="5304" spans="1:14" ht="12" customHeight="1" outlineLevel="1" x14ac:dyDescent="0.2"/>
    <row r="5305" spans="1:14" ht="12" customHeight="1" outlineLevel="1" x14ac:dyDescent="0.2"/>
    <row r="5306" spans="1:14" ht="11.1" customHeight="1" outlineLevel="1" x14ac:dyDescent="0.2"/>
    <row r="5307" spans="1:14" ht="11.1" customHeight="1" outlineLevel="1" x14ac:dyDescent="0.2"/>
    <row r="5308" spans="1:14" ht="11.1" customHeight="1" outlineLevel="1" x14ac:dyDescent="0.2"/>
    <row r="5309" spans="1:14" s="1" customFormat="1" ht="18.95" customHeight="1" outlineLevel="1" x14ac:dyDescent="0.25">
      <c r="A5309" s="10" t="s">
        <v>817</v>
      </c>
      <c r="H5309" s="11" t="s">
        <v>14</v>
      </c>
      <c r="I5309" s="12" t="s">
        <v>16</v>
      </c>
      <c r="J5309" s="12" t="s">
        <v>16</v>
      </c>
      <c r="K5309" s="22"/>
      <c r="L5309" s="19">
        <f>K5309*J5309*$A5324</f>
        <v>0</v>
      </c>
      <c r="M5309" s="20">
        <f>L5309</f>
        <v>0</v>
      </c>
      <c r="N5309" s="13"/>
    </row>
    <row r="5310" spans="1:14" ht="15" customHeight="1" outlineLevel="1" x14ac:dyDescent="0.2">
      <c r="A5310" s="14" t="s">
        <v>818</v>
      </c>
    </row>
    <row r="5311" spans="1:14" ht="12" customHeight="1" outlineLevel="1" x14ac:dyDescent="0.2">
      <c r="A5311" s="25" t="s">
        <v>819</v>
      </c>
    </row>
    <row r="5312" spans="1:14" s="1" customFormat="1" ht="12" customHeight="1" outlineLevel="1" x14ac:dyDescent="0.2">
      <c r="A5312" s="25"/>
    </row>
    <row r="5313" spans="1:1" s="1" customFormat="1" ht="12" customHeight="1" outlineLevel="1" x14ac:dyDescent="0.2">
      <c r="A5313" s="25"/>
    </row>
    <row r="5314" spans="1:1" s="1" customFormat="1" ht="12" customHeight="1" outlineLevel="1" x14ac:dyDescent="0.2">
      <c r="A5314" s="25"/>
    </row>
    <row r="5315" spans="1:1" s="1" customFormat="1" ht="12" customHeight="1" outlineLevel="1" x14ac:dyDescent="0.2">
      <c r="A5315" s="25"/>
    </row>
    <row r="5316" spans="1:1" s="1" customFormat="1" ht="12" customHeight="1" outlineLevel="1" x14ac:dyDescent="0.2">
      <c r="A5316" s="25"/>
    </row>
    <row r="5317" spans="1:1" s="1" customFormat="1" ht="12" customHeight="1" outlineLevel="1" x14ac:dyDescent="0.2">
      <c r="A5317" s="25"/>
    </row>
    <row r="5318" spans="1:1" ht="12" customHeight="1" outlineLevel="1" x14ac:dyDescent="0.2">
      <c r="A5318" s="25"/>
    </row>
    <row r="5319" spans="1:1" ht="12" customHeight="1" outlineLevel="1" x14ac:dyDescent="0.2">
      <c r="A5319" s="25"/>
    </row>
    <row r="5320" spans="1:1" ht="12" customHeight="1" outlineLevel="1" x14ac:dyDescent="0.2">
      <c r="A5320" s="25"/>
    </row>
    <row r="5321" spans="1:1" ht="12" customHeight="1" outlineLevel="1" x14ac:dyDescent="0.2">
      <c r="A5321" s="25"/>
    </row>
    <row r="5322" spans="1:1" ht="12" customHeight="1" outlineLevel="1" x14ac:dyDescent="0.2">
      <c r="A5322" s="25"/>
    </row>
    <row r="5323" spans="1:1" ht="15" customHeight="1" outlineLevel="1" x14ac:dyDescent="0.2">
      <c r="A5323" s="14" t="s">
        <v>19</v>
      </c>
    </row>
    <row r="5324" spans="1:1" ht="15" customHeight="1" outlineLevel="1" x14ac:dyDescent="0.2">
      <c r="A5324" s="23">
        <v>254</v>
      </c>
    </row>
    <row r="5325" spans="1:1" ht="12" customHeight="1" outlineLevel="1" x14ac:dyDescent="0.2">
      <c r="A5325" s="11" t="s">
        <v>701</v>
      </c>
    </row>
    <row r="5326" spans="1:1" ht="18.95" customHeight="1" outlineLevel="1" x14ac:dyDescent="0.25">
      <c r="A5326" s="21" t="s">
        <v>1098</v>
      </c>
    </row>
    <row r="5327" spans="1:1" ht="12" customHeight="1" outlineLevel="1" x14ac:dyDescent="0.2"/>
    <row r="5328" spans="1:1" ht="12" customHeight="1" outlineLevel="1" x14ac:dyDescent="0.2"/>
    <row r="5329" spans="1:15" ht="12" customHeight="1" outlineLevel="1" x14ac:dyDescent="0.2"/>
    <row r="5330" spans="1:15" ht="12" customHeight="1" outlineLevel="1" x14ac:dyDescent="0.2"/>
    <row r="5331" spans="1:15" ht="27.95" customHeight="1" x14ac:dyDescent="0.2">
      <c r="A5331" s="8" t="s">
        <v>820</v>
      </c>
      <c r="B5331" s="7"/>
      <c r="C5331" s="7"/>
      <c r="D5331" s="7"/>
      <c r="E5331" s="7"/>
      <c r="F5331" s="7"/>
      <c r="G5331" s="7"/>
      <c r="H5331" s="9"/>
      <c r="I5331" s="9"/>
      <c r="J5331" s="9"/>
      <c r="K5331" s="9"/>
      <c r="L5331" s="9"/>
      <c r="M5331" s="9"/>
      <c r="N5331" s="9"/>
      <c r="O5331" s="9"/>
    </row>
    <row r="5332" spans="1:15" ht="11.1" customHeight="1" outlineLevel="1" x14ac:dyDescent="0.2"/>
    <row r="5333" spans="1:15" ht="11.1" customHeight="1" outlineLevel="1" x14ac:dyDescent="0.2"/>
    <row r="5334" spans="1:15" s="1" customFormat="1" ht="18.95" customHeight="1" outlineLevel="1" x14ac:dyDescent="0.25">
      <c r="A5334" s="10" t="s">
        <v>821</v>
      </c>
      <c r="H5334" s="11" t="s">
        <v>14</v>
      </c>
      <c r="I5334" s="12" t="s">
        <v>27</v>
      </c>
      <c r="J5334" s="12" t="s">
        <v>27</v>
      </c>
      <c r="K5334" s="22"/>
      <c r="L5334" s="19">
        <f>K5334*J5334*$A5349</f>
        <v>0</v>
      </c>
      <c r="M5334" s="20">
        <f>L5334</f>
        <v>0</v>
      </c>
      <c r="N5334" s="13"/>
    </row>
    <row r="5335" spans="1:15" ht="15" customHeight="1" outlineLevel="1" x14ac:dyDescent="0.2">
      <c r="A5335" s="14" t="s">
        <v>822</v>
      </c>
    </row>
    <row r="5336" spans="1:15" ht="12" customHeight="1" outlineLevel="1" x14ac:dyDescent="0.2">
      <c r="A5336" s="25" t="s">
        <v>823</v>
      </c>
    </row>
    <row r="5337" spans="1:15" s="1" customFormat="1" ht="12" customHeight="1" outlineLevel="1" x14ac:dyDescent="0.2">
      <c r="A5337" s="25"/>
    </row>
    <row r="5338" spans="1:15" s="1" customFormat="1" ht="12" customHeight="1" outlineLevel="1" x14ac:dyDescent="0.2">
      <c r="A5338" s="25"/>
    </row>
    <row r="5339" spans="1:15" s="1" customFormat="1" ht="12" customHeight="1" outlineLevel="1" x14ac:dyDescent="0.2">
      <c r="A5339" s="25"/>
    </row>
    <row r="5340" spans="1:15" s="1" customFormat="1" ht="12" customHeight="1" outlineLevel="1" x14ac:dyDescent="0.2">
      <c r="A5340" s="25"/>
    </row>
    <row r="5341" spans="1:15" s="1" customFormat="1" ht="12" customHeight="1" outlineLevel="1" x14ac:dyDescent="0.2">
      <c r="A5341" s="25"/>
    </row>
    <row r="5342" spans="1:15" s="1" customFormat="1" ht="12" customHeight="1" outlineLevel="1" x14ac:dyDescent="0.2">
      <c r="A5342" s="25"/>
    </row>
    <row r="5343" spans="1:15" ht="12" customHeight="1" outlineLevel="1" x14ac:dyDescent="0.2">
      <c r="A5343" s="25"/>
    </row>
    <row r="5344" spans="1:15" ht="12" customHeight="1" outlineLevel="1" x14ac:dyDescent="0.2">
      <c r="A5344" s="25"/>
    </row>
    <row r="5345" spans="1:14" ht="12" customHeight="1" outlineLevel="1" x14ac:dyDescent="0.2">
      <c r="A5345" s="25"/>
    </row>
    <row r="5346" spans="1:14" ht="12" customHeight="1" outlineLevel="1" x14ac:dyDescent="0.2">
      <c r="A5346" s="25"/>
    </row>
    <row r="5347" spans="1:14" ht="12" customHeight="1" outlineLevel="1" x14ac:dyDescent="0.2">
      <c r="A5347" s="25"/>
    </row>
    <row r="5348" spans="1:14" ht="15" customHeight="1" outlineLevel="1" x14ac:dyDescent="0.2">
      <c r="A5348" s="14" t="s">
        <v>19</v>
      </c>
    </row>
    <row r="5349" spans="1:14" ht="15" customHeight="1" outlineLevel="1" x14ac:dyDescent="0.2">
      <c r="A5349" s="23">
        <v>80</v>
      </c>
    </row>
    <row r="5350" spans="1:14" ht="12" customHeight="1" outlineLevel="1" x14ac:dyDescent="0.2">
      <c r="A5350" s="11" t="s">
        <v>375</v>
      </c>
    </row>
    <row r="5351" spans="1:14" ht="18.95" customHeight="1" outlineLevel="1" x14ac:dyDescent="0.25">
      <c r="A5351" s="21" t="s">
        <v>1098</v>
      </c>
    </row>
    <row r="5352" spans="1:14" ht="12" customHeight="1" outlineLevel="1" x14ac:dyDescent="0.2"/>
    <row r="5353" spans="1:14" ht="12" customHeight="1" outlineLevel="1" x14ac:dyDescent="0.2"/>
    <row r="5354" spans="1:14" ht="12" customHeight="1" outlineLevel="1" x14ac:dyDescent="0.2"/>
    <row r="5355" spans="1:14" ht="12" customHeight="1" outlineLevel="1" x14ac:dyDescent="0.2"/>
    <row r="5356" spans="1:14" ht="11.1" customHeight="1" outlineLevel="1" x14ac:dyDescent="0.2"/>
    <row r="5357" spans="1:14" ht="11.1" customHeight="1" outlineLevel="1" x14ac:dyDescent="0.2"/>
    <row r="5358" spans="1:14" ht="11.1" customHeight="1" outlineLevel="1" x14ac:dyDescent="0.2"/>
    <row r="5359" spans="1:14" s="1" customFormat="1" ht="18.95" customHeight="1" outlineLevel="1" x14ac:dyDescent="0.25">
      <c r="A5359" s="10" t="s">
        <v>824</v>
      </c>
      <c r="H5359" s="11" t="s">
        <v>14</v>
      </c>
      <c r="I5359" s="12" t="s">
        <v>245</v>
      </c>
      <c r="J5359" s="12" t="s">
        <v>245</v>
      </c>
      <c r="K5359" s="22"/>
      <c r="L5359" s="19">
        <f>K5359*J5359*$A5374</f>
        <v>0</v>
      </c>
      <c r="M5359" s="20">
        <f>L5359</f>
        <v>0</v>
      </c>
      <c r="N5359" s="13"/>
    </row>
    <row r="5360" spans="1:14" ht="15" customHeight="1" outlineLevel="1" x14ac:dyDescent="0.2">
      <c r="A5360" s="14" t="s">
        <v>825</v>
      </c>
    </row>
    <row r="5361" spans="1:1" ht="12.95" customHeight="1" outlineLevel="1" x14ac:dyDescent="0.2">
      <c r="A5361" s="25" t="s">
        <v>826</v>
      </c>
    </row>
    <row r="5362" spans="1:1" s="1" customFormat="1" ht="12.95" customHeight="1" outlineLevel="1" x14ac:dyDescent="0.2">
      <c r="A5362" s="25"/>
    </row>
    <row r="5363" spans="1:1" s="1" customFormat="1" ht="12.95" customHeight="1" outlineLevel="1" x14ac:dyDescent="0.2">
      <c r="A5363" s="25"/>
    </row>
    <row r="5364" spans="1:1" s="1" customFormat="1" ht="12.95" customHeight="1" outlineLevel="1" x14ac:dyDescent="0.2">
      <c r="A5364" s="25"/>
    </row>
    <row r="5365" spans="1:1" s="1" customFormat="1" ht="12.95" customHeight="1" outlineLevel="1" x14ac:dyDescent="0.2">
      <c r="A5365" s="25"/>
    </row>
    <row r="5366" spans="1:1" s="1" customFormat="1" ht="12.95" customHeight="1" outlineLevel="1" x14ac:dyDescent="0.2">
      <c r="A5366" s="25"/>
    </row>
    <row r="5367" spans="1:1" s="1" customFormat="1" ht="12.95" customHeight="1" outlineLevel="1" x14ac:dyDescent="0.2">
      <c r="A5367" s="25"/>
    </row>
    <row r="5368" spans="1:1" ht="12.95" customHeight="1" outlineLevel="1" x14ac:dyDescent="0.2">
      <c r="A5368" s="25"/>
    </row>
    <row r="5369" spans="1:1" ht="12.95" customHeight="1" outlineLevel="1" x14ac:dyDescent="0.2">
      <c r="A5369" s="25"/>
    </row>
    <row r="5370" spans="1:1" ht="12.95" customHeight="1" outlineLevel="1" x14ac:dyDescent="0.2">
      <c r="A5370" s="25"/>
    </row>
    <row r="5371" spans="1:1" ht="12.95" customHeight="1" outlineLevel="1" x14ac:dyDescent="0.2">
      <c r="A5371" s="25"/>
    </row>
    <row r="5372" spans="1:1" ht="12.95" customHeight="1" outlineLevel="1" x14ac:dyDescent="0.2">
      <c r="A5372" s="25"/>
    </row>
    <row r="5373" spans="1:1" ht="15" customHeight="1" outlineLevel="1" x14ac:dyDescent="0.2">
      <c r="A5373" s="14" t="s">
        <v>19</v>
      </c>
    </row>
    <row r="5374" spans="1:1" ht="15" customHeight="1" outlineLevel="1" x14ac:dyDescent="0.2">
      <c r="A5374" s="23">
        <v>101</v>
      </c>
    </row>
    <row r="5375" spans="1:1" ht="12" customHeight="1" outlineLevel="1" x14ac:dyDescent="0.2">
      <c r="A5375" s="11" t="s">
        <v>383</v>
      </c>
    </row>
    <row r="5376" spans="1:1" ht="18.95" customHeight="1" outlineLevel="1" x14ac:dyDescent="0.25">
      <c r="A5376" s="21" t="s">
        <v>1098</v>
      </c>
    </row>
    <row r="5377" spans="1:14" ht="12" customHeight="1" outlineLevel="1" x14ac:dyDescent="0.2"/>
    <row r="5378" spans="1:14" ht="12" customHeight="1" outlineLevel="1" x14ac:dyDescent="0.2"/>
    <row r="5379" spans="1:14" ht="12" customHeight="1" outlineLevel="1" x14ac:dyDescent="0.2"/>
    <row r="5380" spans="1:14" ht="12" customHeight="1" outlineLevel="1" x14ac:dyDescent="0.2"/>
    <row r="5381" spans="1:14" ht="11.1" customHeight="1" outlineLevel="1" x14ac:dyDescent="0.2"/>
    <row r="5382" spans="1:14" ht="11.1" customHeight="1" outlineLevel="1" x14ac:dyDescent="0.2"/>
    <row r="5383" spans="1:14" ht="11.1" customHeight="1" outlineLevel="1" x14ac:dyDescent="0.2"/>
    <row r="5384" spans="1:14" s="1" customFormat="1" ht="18.95" customHeight="1" outlineLevel="1" x14ac:dyDescent="0.25">
      <c r="A5384" s="10" t="s">
        <v>827</v>
      </c>
      <c r="H5384" s="11" t="s">
        <v>14</v>
      </c>
      <c r="I5384" s="12" t="s">
        <v>245</v>
      </c>
      <c r="J5384" s="12" t="s">
        <v>245</v>
      </c>
      <c r="K5384" s="22"/>
      <c r="L5384" s="19">
        <f>K5384*J5384*$A5399</f>
        <v>0</v>
      </c>
      <c r="M5384" s="20">
        <f>L5384</f>
        <v>0</v>
      </c>
      <c r="N5384" s="13"/>
    </row>
    <row r="5385" spans="1:14" ht="29.1" customHeight="1" outlineLevel="1" x14ac:dyDescent="0.2">
      <c r="A5385" s="14" t="s">
        <v>828</v>
      </c>
    </row>
    <row r="5386" spans="1:14" ht="14.1" customHeight="1" outlineLevel="1" x14ac:dyDescent="0.2">
      <c r="A5386" s="25" t="s">
        <v>829</v>
      </c>
    </row>
    <row r="5387" spans="1:14" s="1" customFormat="1" ht="14.1" customHeight="1" outlineLevel="1" x14ac:dyDescent="0.2">
      <c r="A5387" s="25"/>
    </row>
    <row r="5388" spans="1:14" s="1" customFormat="1" ht="14.1" customHeight="1" outlineLevel="1" x14ac:dyDescent="0.2">
      <c r="A5388" s="25"/>
    </row>
    <row r="5389" spans="1:14" s="1" customFormat="1" ht="14.1" customHeight="1" outlineLevel="1" x14ac:dyDescent="0.2">
      <c r="A5389" s="25"/>
    </row>
    <row r="5390" spans="1:14" s="1" customFormat="1" ht="14.1" customHeight="1" outlineLevel="1" x14ac:dyDescent="0.2">
      <c r="A5390" s="25"/>
    </row>
    <row r="5391" spans="1:14" s="1" customFormat="1" ht="14.1" customHeight="1" outlineLevel="1" x14ac:dyDescent="0.2">
      <c r="A5391" s="25"/>
    </row>
    <row r="5392" spans="1:14" s="1" customFormat="1" ht="14.1" customHeight="1" outlineLevel="1" x14ac:dyDescent="0.2">
      <c r="A5392" s="25"/>
    </row>
    <row r="5393" spans="1:1" ht="14.1" customHeight="1" outlineLevel="1" x14ac:dyDescent="0.2">
      <c r="A5393" s="25"/>
    </row>
    <row r="5394" spans="1:1" ht="14.1" customHeight="1" outlineLevel="1" x14ac:dyDescent="0.2">
      <c r="A5394" s="25"/>
    </row>
    <row r="5395" spans="1:1" ht="14.1" customHeight="1" outlineLevel="1" x14ac:dyDescent="0.2">
      <c r="A5395" s="25"/>
    </row>
    <row r="5396" spans="1:1" ht="14.1" customHeight="1" outlineLevel="1" x14ac:dyDescent="0.2">
      <c r="A5396" s="25"/>
    </row>
    <row r="5397" spans="1:1" ht="14.1" customHeight="1" outlineLevel="1" x14ac:dyDescent="0.2">
      <c r="A5397" s="25"/>
    </row>
    <row r="5398" spans="1:1" ht="15" customHeight="1" outlineLevel="1" x14ac:dyDescent="0.2">
      <c r="A5398" s="14" t="s">
        <v>19</v>
      </c>
    </row>
    <row r="5399" spans="1:1" ht="15" customHeight="1" outlineLevel="1" x14ac:dyDescent="0.2">
      <c r="A5399" s="23">
        <v>118</v>
      </c>
    </row>
    <row r="5400" spans="1:1" ht="12" customHeight="1" outlineLevel="1" x14ac:dyDescent="0.2">
      <c r="A5400" s="11" t="s">
        <v>530</v>
      </c>
    </row>
    <row r="5401" spans="1:1" ht="18.95" customHeight="1" outlineLevel="1" x14ac:dyDescent="0.25">
      <c r="A5401" s="21" t="s">
        <v>1098</v>
      </c>
    </row>
    <row r="5402" spans="1:1" ht="12" customHeight="1" outlineLevel="1" x14ac:dyDescent="0.2"/>
    <row r="5403" spans="1:1" ht="12" customHeight="1" outlineLevel="1" x14ac:dyDescent="0.2"/>
    <row r="5404" spans="1:1" ht="12" customHeight="1" outlineLevel="1" x14ac:dyDescent="0.2"/>
    <row r="5405" spans="1:1" ht="12" customHeight="1" outlineLevel="1" x14ac:dyDescent="0.2"/>
    <row r="5406" spans="1:1" ht="11.1" customHeight="1" outlineLevel="1" x14ac:dyDescent="0.2"/>
    <row r="5407" spans="1:1" ht="11.1" customHeight="1" outlineLevel="1" x14ac:dyDescent="0.2"/>
    <row r="5408" spans="1:1" ht="11.1" customHeight="1" outlineLevel="1" x14ac:dyDescent="0.2"/>
    <row r="5409" spans="1:14" s="1" customFormat="1" ht="18.95" customHeight="1" outlineLevel="1" x14ac:dyDescent="0.25">
      <c r="A5409" s="10" t="s">
        <v>830</v>
      </c>
      <c r="H5409" s="11" t="s">
        <v>14</v>
      </c>
      <c r="I5409" s="12" t="s">
        <v>831</v>
      </c>
      <c r="J5409" s="12" t="s">
        <v>831</v>
      </c>
      <c r="K5409" s="22"/>
      <c r="L5409" s="19">
        <f>K5409*J5409*$A5424</f>
        <v>0</v>
      </c>
      <c r="M5409" s="20">
        <f>L5409</f>
        <v>0</v>
      </c>
      <c r="N5409" s="13"/>
    </row>
    <row r="5410" spans="1:14" ht="29.1" customHeight="1" outlineLevel="1" x14ac:dyDescent="0.2">
      <c r="A5410" s="14" t="s">
        <v>832</v>
      </c>
    </row>
    <row r="5411" spans="1:14" ht="12" customHeight="1" outlineLevel="1" x14ac:dyDescent="0.2">
      <c r="A5411" s="25" t="s">
        <v>833</v>
      </c>
    </row>
    <row r="5412" spans="1:14" s="1" customFormat="1" ht="12" customHeight="1" outlineLevel="1" x14ac:dyDescent="0.2">
      <c r="A5412" s="25"/>
    </row>
    <row r="5413" spans="1:14" s="1" customFormat="1" ht="12" customHeight="1" outlineLevel="1" x14ac:dyDescent="0.2">
      <c r="A5413" s="25"/>
    </row>
    <row r="5414" spans="1:14" s="1" customFormat="1" ht="12" customHeight="1" outlineLevel="1" x14ac:dyDescent="0.2">
      <c r="A5414" s="25"/>
    </row>
    <row r="5415" spans="1:14" s="1" customFormat="1" ht="12" customHeight="1" outlineLevel="1" x14ac:dyDescent="0.2">
      <c r="A5415" s="25"/>
    </row>
    <row r="5416" spans="1:14" s="1" customFormat="1" ht="12" customHeight="1" outlineLevel="1" x14ac:dyDescent="0.2">
      <c r="A5416" s="25"/>
    </row>
    <row r="5417" spans="1:14" s="1" customFormat="1" ht="12" customHeight="1" outlineLevel="1" x14ac:dyDescent="0.2">
      <c r="A5417" s="25"/>
    </row>
    <row r="5418" spans="1:14" ht="12" customHeight="1" outlineLevel="1" x14ac:dyDescent="0.2">
      <c r="A5418" s="25"/>
    </row>
    <row r="5419" spans="1:14" ht="12" customHeight="1" outlineLevel="1" x14ac:dyDescent="0.2">
      <c r="A5419" s="25"/>
    </row>
    <row r="5420" spans="1:14" ht="12" customHeight="1" outlineLevel="1" x14ac:dyDescent="0.2">
      <c r="A5420" s="25"/>
    </row>
    <row r="5421" spans="1:14" ht="12" customHeight="1" outlineLevel="1" x14ac:dyDescent="0.2">
      <c r="A5421" s="25"/>
    </row>
    <row r="5422" spans="1:14" ht="12" customHeight="1" outlineLevel="1" x14ac:dyDescent="0.2">
      <c r="A5422" s="25"/>
    </row>
    <row r="5423" spans="1:14" ht="15" customHeight="1" outlineLevel="1" x14ac:dyDescent="0.2">
      <c r="A5423" s="14" t="s">
        <v>19</v>
      </c>
    </row>
    <row r="5424" spans="1:14" ht="15" customHeight="1" outlineLevel="1" x14ac:dyDescent="0.2">
      <c r="A5424" s="23">
        <v>99</v>
      </c>
    </row>
    <row r="5425" spans="1:14" ht="12" customHeight="1" outlineLevel="1" x14ac:dyDescent="0.2">
      <c r="A5425" s="11" t="s">
        <v>834</v>
      </c>
    </row>
    <row r="5426" spans="1:14" ht="18.95" customHeight="1" outlineLevel="1" x14ac:dyDescent="0.25">
      <c r="A5426" s="21" t="s">
        <v>1098</v>
      </c>
    </row>
    <row r="5427" spans="1:14" ht="12" customHeight="1" outlineLevel="1" x14ac:dyDescent="0.2"/>
    <row r="5428" spans="1:14" ht="12" customHeight="1" outlineLevel="1" x14ac:dyDescent="0.2"/>
    <row r="5429" spans="1:14" ht="12" customHeight="1" outlineLevel="1" x14ac:dyDescent="0.2"/>
    <row r="5430" spans="1:14" ht="12" customHeight="1" outlineLevel="1" x14ac:dyDescent="0.2"/>
    <row r="5431" spans="1:14" ht="11.1" customHeight="1" outlineLevel="1" x14ac:dyDescent="0.2"/>
    <row r="5432" spans="1:14" ht="11.1" customHeight="1" outlineLevel="1" x14ac:dyDescent="0.2"/>
    <row r="5433" spans="1:14" ht="11.1" customHeight="1" outlineLevel="1" x14ac:dyDescent="0.2"/>
    <row r="5434" spans="1:14" s="1" customFormat="1" ht="18.95" customHeight="1" outlineLevel="1" x14ac:dyDescent="0.25">
      <c r="A5434" s="10" t="s">
        <v>835</v>
      </c>
      <c r="H5434" s="11" t="s">
        <v>14</v>
      </c>
      <c r="I5434" s="12" t="s">
        <v>27</v>
      </c>
      <c r="J5434" s="12" t="s">
        <v>27</v>
      </c>
      <c r="K5434" s="22"/>
      <c r="L5434" s="19">
        <f>K5434*J5434*$A5449</f>
        <v>0</v>
      </c>
      <c r="M5434" s="20">
        <f>L5434</f>
        <v>0</v>
      </c>
      <c r="N5434" s="13"/>
    </row>
    <row r="5435" spans="1:14" ht="29.1" customHeight="1" outlineLevel="1" x14ac:dyDescent="0.2">
      <c r="A5435" s="14" t="s">
        <v>836</v>
      </c>
    </row>
    <row r="5436" spans="1:14" ht="12" customHeight="1" outlineLevel="1" x14ac:dyDescent="0.2">
      <c r="A5436" s="25" t="s">
        <v>837</v>
      </c>
    </row>
    <row r="5437" spans="1:14" s="1" customFormat="1" ht="12" customHeight="1" outlineLevel="1" x14ac:dyDescent="0.2">
      <c r="A5437" s="25"/>
    </row>
    <row r="5438" spans="1:14" s="1" customFormat="1" ht="12" customHeight="1" outlineLevel="1" x14ac:dyDescent="0.2">
      <c r="A5438" s="25"/>
    </row>
    <row r="5439" spans="1:14" s="1" customFormat="1" ht="12" customHeight="1" outlineLevel="1" x14ac:dyDescent="0.2">
      <c r="A5439" s="25"/>
    </row>
    <row r="5440" spans="1:14" s="1" customFormat="1" ht="12" customHeight="1" outlineLevel="1" x14ac:dyDescent="0.2">
      <c r="A5440" s="25"/>
    </row>
    <row r="5441" spans="1:1" s="1" customFormat="1" ht="12" customHeight="1" outlineLevel="1" x14ac:dyDescent="0.2">
      <c r="A5441" s="25"/>
    </row>
    <row r="5442" spans="1:1" s="1" customFormat="1" ht="12" customHeight="1" outlineLevel="1" x14ac:dyDescent="0.2">
      <c r="A5442" s="25"/>
    </row>
    <row r="5443" spans="1:1" ht="12" customHeight="1" outlineLevel="1" x14ac:dyDescent="0.2">
      <c r="A5443" s="25"/>
    </row>
    <row r="5444" spans="1:1" ht="12" customHeight="1" outlineLevel="1" x14ac:dyDescent="0.2">
      <c r="A5444" s="25"/>
    </row>
    <row r="5445" spans="1:1" ht="12" customHeight="1" outlineLevel="1" x14ac:dyDescent="0.2">
      <c r="A5445" s="25"/>
    </row>
    <row r="5446" spans="1:1" ht="12" customHeight="1" outlineLevel="1" x14ac:dyDescent="0.2">
      <c r="A5446" s="25"/>
    </row>
    <row r="5447" spans="1:1" ht="12" customHeight="1" outlineLevel="1" x14ac:dyDescent="0.2">
      <c r="A5447" s="25"/>
    </row>
    <row r="5448" spans="1:1" ht="15" customHeight="1" outlineLevel="1" x14ac:dyDescent="0.2">
      <c r="A5448" s="14" t="s">
        <v>19</v>
      </c>
    </row>
    <row r="5449" spans="1:1" ht="15" customHeight="1" outlineLevel="1" x14ac:dyDescent="0.2">
      <c r="A5449" s="23">
        <v>89</v>
      </c>
    </row>
    <row r="5450" spans="1:1" ht="12" customHeight="1" outlineLevel="1" x14ac:dyDescent="0.2">
      <c r="A5450" s="11" t="s">
        <v>838</v>
      </c>
    </row>
    <row r="5451" spans="1:1" ht="18.95" customHeight="1" outlineLevel="1" x14ac:dyDescent="0.25">
      <c r="A5451" s="21" t="s">
        <v>1098</v>
      </c>
    </row>
    <row r="5452" spans="1:1" ht="12" customHeight="1" outlineLevel="1" x14ac:dyDescent="0.2"/>
    <row r="5453" spans="1:1" ht="12" customHeight="1" outlineLevel="1" x14ac:dyDescent="0.2"/>
    <row r="5454" spans="1:1" ht="12" customHeight="1" outlineLevel="1" x14ac:dyDescent="0.2"/>
    <row r="5455" spans="1:1" ht="12" customHeight="1" outlineLevel="1" x14ac:dyDescent="0.2"/>
    <row r="5456" spans="1:1" ht="11.1" customHeight="1" outlineLevel="1" x14ac:dyDescent="0.2"/>
    <row r="5457" spans="1:14" ht="11.1" customHeight="1" outlineLevel="1" x14ac:dyDescent="0.2"/>
    <row r="5458" spans="1:14" ht="11.1" customHeight="1" outlineLevel="1" x14ac:dyDescent="0.2"/>
    <row r="5459" spans="1:14" s="1" customFormat="1" ht="18.95" customHeight="1" outlineLevel="1" x14ac:dyDescent="0.25">
      <c r="A5459" s="10" t="s">
        <v>839</v>
      </c>
      <c r="H5459" s="11" t="s">
        <v>14</v>
      </c>
      <c r="I5459" s="12" t="s">
        <v>27</v>
      </c>
      <c r="J5459" s="12" t="s">
        <v>27</v>
      </c>
      <c r="K5459" s="22"/>
      <c r="L5459" s="19">
        <f>K5459*J5459*$A5474</f>
        <v>0</v>
      </c>
      <c r="M5459" s="20">
        <f>L5459</f>
        <v>0</v>
      </c>
      <c r="N5459" s="13"/>
    </row>
    <row r="5460" spans="1:14" ht="29.1" customHeight="1" outlineLevel="1" x14ac:dyDescent="0.2">
      <c r="A5460" s="14" t="s">
        <v>840</v>
      </c>
    </row>
    <row r="5461" spans="1:14" ht="12" customHeight="1" outlineLevel="1" x14ac:dyDescent="0.2">
      <c r="A5461" s="25" t="s">
        <v>841</v>
      </c>
    </row>
    <row r="5462" spans="1:14" s="1" customFormat="1" ht="12" customHeight="1" outlineLevel="1" x14ac:dyDescent="0.2">
      <c r="A5462" s="25"/>
    </row>
    <row r="5463" spans="1:14" s="1" customFormat="1" ht="12" customHeight="1" outlineLevel="1" x14ac:dyDescent="0.2">
      <c r="A5463" s="25"/>
    </row>
    <row r="5464" spans="1:14" s="1" customFormat="1" ht="12" customHeight="1" outlineLevel="1" x14ac:dyDescent="0.2">
      <c r="A5464" s="25"/>
    </row>
    <row r="5465" spans="1:14" s="1" customFormat="1" ht="12" customHeight="1" outlineLevel="1" x14ac:dyDescent="0.2">
      <c r="A5465" s="25"/>
    </row>
    <row r="5466" spans="1:14" s="1" customFormat="1" ht="12" customHeight="1" outlineLevel="1" x14ac:dyDescent="0.2">
      <c r="A5466" s="25"/>
    </row>
    <row r="5467" spans="1:14" s="1" customFormat="1" ht="12" customHeight="1" outlineLevel="1" x14ac:dyDescent="0.2">
      <c r="A5467" s="25"/>
    </row>
    <row r="5468" spans="1:14" ht="12" customHeight="1" outlineLevel="1" x14ac:dyDescent="0.2">
      <c r="A5468" s="25"/>
    </row>
    <row r="5469" spans="1:14" ht="12" customHeight="1" outlineLevel="1" x14ac:dyDescent="0.2">
      <c r="A5469" s="25"/>
    </row>
    <row r="5470" spans="1:14" ht="12" customHeight="1" outlineLevel="1" x14ac:dyDescent="0.2">
      <c r="A5470" s="25"/>
    </row>
    <row r="5471" spans="1:14" ht="12" customHeight="1" outlineLevel="1" x14ac:dyDescent="0.2">
      <c r="A5471" s="25"/>
    </row>
    <row r="5472" spans="1:14" ht="12" customHeight="1" outlineLevel="1" x14ac:dyDescent="0.2">
      <c r="A5472" s="25"/>
    </row>
    <row r="5473" spans="1:14" ht="15" customHeight="1" outlineLevel="1" x14ac:dyDescent="0.2">
      <c r="A5473" s="14" t="s">
        <v>19</v>
      </c>
    </row>
    <row r="5474" spans="1:14" ht="15" customHeight="1" outlineLevel="1" x14ac:dyDescent="0.2">
      <c r="A5474" s="23">
        <v>54</v>
      </c>
    </row>
    <row r="5475" spans="1:14" ht="12" customHeight="1" outlineLevel="1" x14ac:dyDescent="0.2">
      <c r="A5475" s="11" t="s">
        <v>842</v>
      </c>
    </row>
    <row r="5476" spans="1:14" ht="18.95" customHeight="1" outlineLevel="1" x14ac:dyDescent="0.25">
      <c r="A5476" s="21" t="s">
        <v>1098</v>
      </c>
    </row>
    <row r="5477" spans="1:14" ht="12" customHeight="1" outlineLevel="1" x14ac:dyDescent="0.2"/>
    <row r="5478" spans="1:14" ht="12" customHeight="1" outlineLevel="1" x14ac:dyDescent="0.2"/>
    <row r="5479" spans="1:14" ht="12" customHeight="1" outlineLevel="1" x14ac:dyDescent="0.2"/>
    <row r="5480" spans="1:14" ht="12" customHeight="1" outlineLevel="1" x14ac:dyDescent="0.2"/>
    <row r="5481" spans="1:14" ht="11.1" customHeight="1" outlineLevel="1" x14ac:dyDescent="0.2"/>
    <row r="5482" spans="1:14" ht="11.1" customHeight="1" outlineLevel="1" x14ac:dyDescent="0.2"/>
    <row r="5483" spans="1:14" ht="11.1" customHeight="1" outlineLevel="1" x14ac:dyDescent="0.2"/>
    <row r="5484" spans="1:14" s="1" customFormat="1" ht="18.95" customHeight="1" outlineLevel="1" x14ac:dyDescent="0.25">
      <c r="A5484" s="10" t="s">
        <v>843</v>
      </c>
      <c r="H5484" s="11" t="s">
        <v>14</v>
      </c>
      <c r="I5484" s="12" t="s">
        <v>245</v>
      </c>
      <c r="J5484" s="12" t="s">
        <v>245</v>
      </c>
      <c r="K5484" s="22"/>
      <c r="L5484" s="19">
        <f>K5484*J5484*$A5499</f>
        <v>0</v>
      </c>
      <c r="M5484" s="20">
        <f>L5484</f>
        <v>0</v>
      </c>
      <c r="N5484" s="13"/>
    </row>
    <row r="5485" spans="1:14" ht="29.1" customHeight="1" outlineLevel="1" x14ac:dyDescent="0.2">
      <c r="A5485" s="14" t="s">
        <v>844</v>
      </c>
    </row>
    <row r="5486" spans="1:14" ht="12.95" customHeight="1" outlineLevel="1" x14ac:dyDescent="0.2">
      <c r="A5486" s="25" t="s">
        <v>845</v>
      </c>
    </row>
    <row r="5487" spans="1:14" s="1" customFormat="1" ht="12.95" customHeight="1" outlineLevel="1" x14ac:dyDescent="0.2">
      <c r="A5487" s="25"/>
    </row>
    <row r="5488" spans="1:14" s="1" customFormat="1" ht="12.95" customHeight="1" outlineLevel="1" x14ac:dyDescent="0.2">
      <c r="A5488" s="25"/>
    </row>
    <row r="5489" spans="1:1" s="1" customFormat="1" ht="12.95" customHeight="1" outlineLevel="1" x14ac:dyDescent="0.2">
      <c r="A5489" s="25"/>
    </row>
    <row r="5490" spans="1:1" s="1" customFormat="1" ht="12.95" customHeight="1" outlineLevel="1" x14ac:dyDescent="0.2">
      <c r="A5490" s="25"/>
    </row>
    <row r="5491" spans="1:1" s="1" customFormat="1" ht="12.95" customHeight="1" outlineLevel="1" x14ac:dyDescent="0.2">
      <c r="A5491" s="25"/>
    </row>
    <row r="5492" spans="1:1" s="1" customFormat="1" ht="12.95" customHeight="1" outlineLevel="1" x14ac:dyDescent="0.2">
      <c r="A5492" s="25"/>
    </row>
    <row r="5493" spans="1:1" ht="12.95" customHeight="1" outlineLevel="1" x14ac:dyDescent="0.2">
      <c r="A5493" s="25"/>
    </row>
    <row r="5494" spans="1:1" ht="12.95" customHeight="1" outlineLevel="1" x14ac:dyDescent="0.2">
      <c r="A5494" s="25"/>
    </row>
    <row r="5495" spans="1:1" ht="12.95" customHeight="1" outlineLevel="1" x14ac:dyDescent="0.2">
      <c r="A5495" s="25"/>
    </row>
    <row r="5496" spans="1:1" ht="12.95" customHeight="1" outlineLevel="1" x14ac:dyDescent="0.2">
      <c r="A5496" s="25"/>
    </row>
    <row r="5497" spans="1:1" ht="12.95" customHeight="1" outlineLevel="1" x14ac:dyDescent="0.2">
      <c r="A5497" s="25"/>
    </row>
    <row r="5498" spans="1:1" ht="15" customHeight="1" outlineLevel="1" x14ac:dyDescent="0.2">
      <c r="A5498" s="14" t="s">
        <v>19</v>
      </c>
    </row>
    <row r="5499" spans="1:1" ht="15" customHeight="1" outlineLevel="1" x14ac:dyDescent="0.2">
      <c r="A5499" s="23">
        <v>99</v>
      </c>
    </row>
    <row r="5500" spans="1:1" ht="12" customHeight="1" outlineLevel="1" x14ac:dyDescent="0.2">
      <c r="A5500" s="11" t="s">
        <v>359</v>
      </c>
    </row>
    <row r="5501" spans="1:1" ht="18.95" customHeight="1" outlineLevel="1" x14ac:dyDescent="0.25">
      <c r="A5501" s="21" t="s">
        <v>1098</v>
      </c>
    </row>
    <row r="5502" spans="1:1" ht="12" customHeight="1" outlineLevel="1" x14ac:dyDescent="0.2"/>
    <row r="5503" spans="1:1" ht="12" customHeight="1" outlineLevel="1" x14ac:dyDescent="0.2"/>
    <row r="5504" spans="1:1" ht="12" customHeight="1" outlineLevel="1" x14ac:dyDescent="0.2"/>
    <row r="5505" spans="1:14" ht="12" customHeight="1" outlineLevel="1" x14ac:dyDescent="0.2"/>
    <row r="5506" spans="1:14" ht="11.1" customHeight="1" outlineLevel="1" x14ac:dyDescent="0.2"/>
    <row r="5507" spans="1:14" ht="11.1" customHeight="1" outlineLevel="1" x14ac:dyDescent="0.2"/>
    <row r="5508" spans="1:14" ht="11.1" customHeight="1" outlineLevel="1" x14ac:dyDescent="0.2"/>
    <row r="5509" spans="1:14" s="1" customFormat="1" ht="18.95" customHeight="1" outlineLevel="1" x14ac:dyDescent="0.25">
      <c r="A5509" s="10" t="s">
        <v>846</v>
      </c>
      <c r="H5509" s="11" t="s">
        <v>14</v>
      </c>
      <c r="I5509" s="12" t="s">
        <v>245</v>
      </c>
      <c r="J5509" s="12" t="s">
        <v>245</v>
      </c>
      <c r="K5509" s="22"/>
      <c r="L5509" s="19">
        <f>K5509*J5509*$A5524</f>
        <v>0</v>
      </c>
      <c r="M5509" s="20">
        <f>L5509</f>
        <v>0</v>
      </c>
      <c r="N5509" s="13"/>
    </row>
    <row r="5510" spans="1:14" ht="15" customHeight="1" outlineLevel="1" x14ac:dyDescent="0.2">
      <c r="A5510" s="14" t="s">
        <v>847</v>
      </c>
    </row>
    <row r="5511" spans="1:14" ht="12.95" customHeight="1" outlineLevel="1" x14ac:dyDescent="0.2">
      <c r="A5511" s="25" t="s">
        <v>848</v>
      </c>
    </row>
    <row r="5512" spans="1:14" s="1" customFormat="1" ht="12.95" customHeight="1" outlineLevel="1" x14ac:dyDescent="0.2">
      <c r="A5512" s="25"/>
    </row>
    <row r="5513" spans="1:14" s="1" customFormat="1" ht="12.95" customHeight="1" outlineLevel="1" x14ac:dyDescent="0.2">
      <c r="A5513" s="25"/>
    </row>
    <row r="5514" spans="1:14" s="1" customFormat="1" ht="12.95" customHeight="1" outlineLevel="1" x14ac:dyDescent="0.2">
      <c r="A5514" s="25"/>
    </row>
    <row r="5515" spans="1:14" s="1" customFormat="1" ht="12.95" customHeight="1" outlineLevel="1" x14ac:dyDescent="0.2">
      <c r="A5515" s="25"/>
    </row>
    <row r="5516" spans="1:14" s="1" customFormat="1" ht="12.95" customHeight="1" outlineLevel="1" x14ac:dyDescent="0.2">
      <c r="A5516" s="25"/>
    </row>
    <row r="5517" spans="1:14" s="1" customFormat="1" ht="12.95" customHeight="1" outlineLevel="1" x14ac:dyDescent="0.2">
      <c r="A5517" s="25"/>
    </row>
    <row r="5518" spans="1:14" ht="12.95" customHeight="1" outlineLevel="1" x14ac:dyDescent="0.2">
      <c r="A5518" s="25"/>
    </row>
    <row r="5519" spans="1:14" ht="12.95" customHeight="1" outlineLevel="1" x14ac:dyDescent="0.2">
      <c r="A5519" s="25"/>
    </row>
    <row r="5520" spans="1:14" ht="12.95" customHeight="1" outlineLevel="1" x14ac:dyDescent="0.2">
      <c r="A5520" s="25"/>
    </row>
    <row r="5521" spans="1:14" ht="12.95" customHeight="1" outlineLevel="1" x14ac:dyDescent="0.2">
      <c r="A5521" s="25"/>
    </row>
    <row r="5522" spans="1:14" ht="12.95" customHeight="1" outlineLevel="1" x14ac:dyDescent="0.2">
      <c r="A5522" s="25"/>
    </row>
    <row r="5523" spans="1:14" ht="15" customHeight="1" outlineLevel="1" x14ac:dyDescent="0.2">
      <c r="A5523" s="14" t="s">
        <v>19</v>
      </c>
    </row>
    <row r="5524" spans="1:14" ht="15" customHeight="1" outlineLevel="1" x14ac:dyDescent="0.2">
      <c r="A5524" s="23">
        <v>118</v>
      </c>
    </row>
    <row r="5525" spans="1:14" ht="12" customHeight="1" outlineLevel="1" x14ac:dyDescent="0.2">
      <c r="A5525" s="11" t="s">
        <v>849</v>
      </c>
    </row>
    <row r="5526" spans="1:14" ht="18.95" customHeight="1" outlineLevel="1" x14ac:dyDescent="0.25">
      <c r="A5526" s="21" t="s">
        <v>1098</v>
      </c>
    </row>
    <row r="5527" spans="1:14" ht="12" customHeight="1" outlineLevel="1" x14ac:dyDescent="0.2"/>
    <row r="5528" spans="1:14" ht="12" customHeight="1" outlineLevel="1" x14ac:dyDescent="0.2"/>
    <row r="5529" spans="1:14" ht="12" customHeight="1" outlineLevel="1" x14ac:dyDescent="0.2"/>
    <row r="5530" spans="1:14" ht="12" customHeight="1" outlineLevel="1" x14ac:dyDescent="0.2"/>
    <row r="5531" spans="1:14" ht="11.1" customHeight="1" outlineLevel="1" x14ac:dyDescent="0.2"/>
    <row r="5532" spans="1:14" ht="11.1" customHeight="1" outlineLevel="1" x14ac:dyDescent="0.2"/>
    <row r="5533" spans="1:14" ht="11.1" customHeight="1" outlineLevel="1" x14ac:dyDescent="0.2"/>
    <row r="5534" spans="1:14" s="1" customFormat="1" ht="18.95" customHeight="1" outlineLevel="1" x14ac:dyDescent="0.25">
      <c r="A5534" s="10" t="s">
        <v>850</v>
      </c>
      <c r="H5534" s="11" t="s">
        <v>14</v>
      </c>
      <c r="I5534" s="12" t="s">
        <v>216</v>
      </c>
      <c r="J5534" s="12" t="s">
        <v>216</v>
      </c>
      <c r="K5534" s="22"/>
      <c r="L5534" s="19">
        <f>K5534*J5534*$A5549</f>
        <v>0</v>
      </c>
      <c r="M5534" s="20">
        <f>L5534</f>
        <v>0</v>
      </c>
      <c r="N5534" s="13"/>
    </row>
    <row r="5535" spans="1:14" ht="29.1" customHeight="1" outlineLevel="1" x14ac:dyDescent="0.2">
      <c r="A5535" s="14" t="s">
        <v>851</v>
      </c>
    </row>
    <row r="5536" spans="1:14" ht="12" customHeight="1" outlineLevel="1" x14ac:dyDescent="0.2">
      <c r="A5536" s="25" t="s">
        <v>852</v>
      </c>
    </row>
    <row r="5537" spans="1:1" s="1" customFormat="1" ht="12" customHeight="1" outlineLevel="1" x14ac:dyDescent="0.2">
      <c r="A5537" s="25"/>
    </row>
    <row r="5538" spans="1:1" s="1" customFormat="1" ht="12" customHeight="1" outlineLevel="1" x14ac:dyDescent="0.2">
      <c r="A5538" s="25"/>
    </row>
    <row r="5539" spans="1:1" s="1" customFormat="1" ht="12" customHeight="1" outlineLevel="1" x14ac:dyDescent="0.2">
      <c r="A5539" s="25"/>
    </row>
    <row r="5540" spans="1:1" s="1" customFormat="1" ht="12" customHeight="1" outlineLevel="1" x14ac:dyDescent="0.2">
      <c r="A5540" s="25"/>
    </row>
    <row r="5541" spans="1:1" s="1" customFormat="1" ht="12" customHeight="1" outlineLevel="1" x14ac:dyDescent="0.2">
      <c r="A5541" s="25"/>
    </row>
    <row r="5542" spans="1:1" s="1" customFormat="1" ht="12" customHeight="1" outlineLevel="1" x14ac:dyDescent="0.2">
      <c r="A5542" s="25"/>
    </row>
    <row r="5543" spans="1:1" ht="12" customHeight="1" outlineLevel="1" x14ac:dyDescent="0.2">
      <c r="A5543" s="25"/>
    </row>
    <row r="5544" spans="1:1" ht="12" customHeight="1" outlineLevel="1" x14ac:dyDescent="0.2">
      <c r="A5544" s="25"/>
    </row>
    <row r="5545" spans="1:1" ht="12" customHeight="1" outlineLevel="1" x14ac:dyDescent="0.2">
      <c r="A5545" s="25"/>
    </row>
    <row r="5546" spans="1:1" ht="12" customHeight="1" outlineLevel="1" x14ac:dyDescent="0.2">
      <c r="A5546" s="25"/>
    </row>
    <row r="5547" spans="1:1" ht="12" customHeight="1" outlineLevel="1" x14ac:dyDescent="0.2">
      <c r="A5547" s="25"/>
    </row>
    <row r="5548" spans="1:1" ht="15" customHeight="1" outlineLevel="1" x14ac:dyDescent="0.2">
      <c r="A5548" s="14" t="s">
        <v>19</v>
      </c>
    </row>
    <row r="5549" spans="1:1" ht="15" customHeight="1" outlineLevel="1" x14ac:dyDescent="0.2">
      <c r="A5549" s="23">
        <v>45</v>
      </c>
    </row>
    <row r="5550" spans="1:1" ht="12" customHeight="1" outlineLevel="1" x14ac:dyDescent="0.2">
      <c r="A5550" s="11" t="s">
        <v>853</v>
      </c>
    </row>
    <row r="5551" spans="1:1" ht="18.95" customHeight="1" outlineLevel="1" x14ac:dyDescent="0.25">
      <c r="A5551" s="21" t="s">
        <v>1098</v>
      </c>
    </row>
    <row r="5552" spans="1:1" ht="12" customHeight="1" outlineLevel="1" x14ac:dyDescent="0.2"/>
    <row r="5553" spans="1:14" ht="12" customHeight="1" outlineLevel="1" x14ac:dyDescent="0.2"/>
    <row r="5554" spans="1:14" ht="12" customHeight="1" outlineLevel="1" x14ac:dyDescent="0.2"/>
    <row r="5555" spans="1:14" ht="12" customHeight="1" outlineLevel="1" x14ac:dyDescent="0.2"/>
    <row r="5556" spans="1:14" ht="11.1" customHeight="1" outlineLevel="1" x14ac:dyDescent="0.2"/>
    <row r="5557" spans="1:14" ht="11.1" customHeight="1" outlineLevel="1" x14ac:dyDescent="0.2"/>
    <row r="5558" spans="1:14" ht="11.1" customHeight="1" outlineLevel="1" x14ac:dyDescent="0.2"/>
    <row r="5559" spans="1:14" s="1" customFormat="1" ht="18.95" customHeight="1" outlineLevel="1" x14ac:dyDescent="0.25">
      <c r="A5559" s="10" t="s">
        <v>854</v>
      </c>
      <c r="H5559" s="11" t="s">
        <v>14</v>
      </c>
      <c r="I5559" s="12" t="s">
        <v>27</v>
      </c>
      <c r="J5559" s="12" t="s">
        <v>27</v>
      </c>
      <c r="K5559" s="22"/>
      <c r="L5559" s="19">
        <f>K5559*J5559*$A5574</f>
        <v>0</v>
      </c>
      <c r="M5559" s="20">
        <f>L5559</f>
        <v>0</v>
      </c>
      <c r="N5559" s="13"/>
    </row>
    <row r="5560" spans="1:14" ht="29.1" customHeight="1" outlineLevel="1" x14ac:dyDescent="0.2">
      <c r="A5560" s="14" t="s">
        <v>855</v>
      </c>
    </row>
    <row r="5561" spans="1:14" ht="12" customHeight="1" outlineLevel="1" x14ac:dyDescent="0.2">
      <c r="A5561" s="25" t="s">
        <v>856</v>
      </c>
    </row>
    <row r="5562" spans="1:14" s="1" customFormat="1" ht="12" customHeight="1" outlineLevel="1" x14ac:dyDescent="0.2">
      <c r="A5562" s="25"/>
    </row>
    <row r="5563" spans="1:14" s="1" customFormat="1" ht="12" customHeight="1" outlineLevel="1" x14ac:dyDescent="0.2">
      <c r="A5563" s="25"/>
    </row>
    <row r="5564" spans="1:14" s="1" customFormat="1" ht="12" customHeight="1" outlineLevel="1" x14ac:dyDescent="0.2">
      <c r="A5564" s="25"/>
    </row>
    <row r="5565" spans="1:14" s="1" customFormat="1" ht="12" customHeight="1" outlineLevel="1" x14ac:dyDescent="0.2">
      <c r="A5565" s="25"/>
    </row>
    <row r="5566" spans="1:14" s="1" customFormat="1" ht="12" customHeight="1" outlineLevel="1" x14ac:dyDescent="0.2">
      <c r="A5566" s="25"/>
    </row>
    <row r="5567" spans="1:14" s="1" customFormat="1" ht="12" customHeight="1" outlineLevel="1" x14ac:dyDescent="0.2">
      <c r="A5567" s="25"/>
    </row>
    <row r="5568" spans="1:14" ht="12" customHeight="1" outlineLevel="1" x14ac:dyDescent="0.2">
      <c r="A5568" s="25"/>
    </row>
    <row r="5569" spans="1:14" ht="12" customHeight="1" outlineLevel="1" x14ac:dyDescent="0.2">
      <c r="A5569" s="25"/>
    </row>
    <row r="5570" spans="1:14" ht="12" customHeight="1" outlineLevel="1" x14ac:dyDescent="0.2">
      <c r="A5570" s="25"/>
    </row>
    <row r="5571" spans="1:14" ht="12" customHeight="1" outlineLevel="1" x14ac:dyDescent="0.2">
      <c r="A5571" s="25"/>
    </row>
    <row r="5572" spans="1:14" ht="12" customHeight="1" outlineLevel="1" x14ac:dyDescent="0.2">
      <c r="A5572" s="25"/>
    </row>
    <row r="5573" spans="1:14" ht="15" customHeight="1" outlineLevel="1" x14ac:dyDescent="0.2">
      <c r="A5573" s="14" t="s">
        <v>19</v>
      </c>
    </row>
    <row r="5574" spans="1:14" ht="15" customHeight="1" outlineLevel="1" x14ac:dyDescent="0.2">
      <c r="A5574" s="23">
        <v>89</v>
      </c>
    </row>
    <row r="5575" spans="1:14" ht="12" customHeight="1" outlineLevel="1" x14ac:dyDescent="0.2">
      <c r="A5575" s="11" t="s">
        <v>857</v>
      </c>
    </row>
    <row r="5576" spans="1:14" ht="18.95" customHeight="1" outlineLevel="1" x14ac:dyDescent="0.25">
      <c r="A5576" s="21" t="s">
        <v>1098</v>
      </c>
    </row>
    <row r="5577" spans="1:14" ht="12" customHeight="1" outlineLevel="1" x14ac:dyDescent="0.2"/>
    <row r="5578" spans="1:14" ht="12" customHeight="1" outlineLevel="1" x14ac:dyDescent="0.2"/>
    <row r="5579" spans="1:14" ht="12" customHeight="1" outlineLevel="1" x14ac:dyDescent="0.2"/>
    <row r="5580" spans="1:14" ht="12" customHeight="1" outlineLevel="1" x14ac:dyDescent="0.2"/>
    <row r="5581" spans="1:14" ht="11.1" customHeight="1" outlineLevel="1" x14ac:dyDescent="0.2"/>
    <row r="5582" spans="1:14" ht="11.1" customHeight="1" outlineLevel="1" x14ac:dyDescent="0.2"/>
    <row r="5583" spans="1:14" ht="11.1" customHeight="1" outlineLevel="1" x14ac:dyDescent="0.2"/>
    <row r="5584" spans="1:14" s="1" customFormat="1" ht="18.95" customHeight="1" outlineLevel="1" x14ac:dyDescent="0.25">
      <c r="A5584" s="10" t="s">
        <v>858</v>
      </c>
      <c r="H5584" s="11" t="s">
        <v>14</v>
      </c>
      <c r="I5584" s="12" t="s">
        <v>27</v>
      </c>
      <c r="J5584" s="12" t="s">
        <v>27</v>
      </c>
      <c r="K5584" s="22"/>
      <c r="L5584" s="19">
        <f>K5584*J5584*$A5599</f>
        <v>0</v>
      </c>
      <c r="M5584" s="20">
        <f>L5584</f>
        <v>0</v>
      </c>
      <c r="N5584" s="13"/>
    </row>
    <row r="5585" spans="1:1" ht="29.1" customHeight="1" outlineLevel="1" x14ac:dyDescent="0.2">
      <c r="A5585" s="14" t="s">
        <v>859</v>
      </c>
    </row>
    <row r="5586" spans="1:1" ht="12" customHeight="1" outlineLevel="1" x14ac:dyDescent="0.2">
      <c r="A5586" s="25" t="s">
        <v>860</v>
      </c>
    </row>
    <row r="5587" spans="1:1" s="1" customFormat="1" ht="12" customHeight="1" outlineLevel="1" x14ac:dyDescent="0.2">
      <c r="A5587" s="25"/>
    </row>
    <row r="5588" spans="1:1" s="1" customFormat="1" ht="12" customHeight="1" outlineLevel="1" x14ac:dyDescent="0.2">
      <c r="A5588" s="25"/>
    </row>
    <row r="5589" spans="1:1" s="1" customFormat="1" ht="12" customHeight="1" outlineLevel="1" x14ac:dyDescent="0.2">
      <c r="A5589" s="25"/>
    </row>
    <row r="5590" spans="1:1" s="1" customFormat="1" ht="12" customHeight="1" outlineLevel="1" x14ac:dyDescent="0.2">
      <c r="A5590" s="25"/>
    </row>
    <row r="5591" spans="1:1" s="1" customFormat="1" ht="12" customHeight="1" outlineLevel="1" x14ac:dyDescent="0.2">
      <c r="A5591" s="25"/>
    </row>
    <row r="5592" spans="1:1" s="1" customFormat="1" ht="12" customHeight="1" outlineLevel="1" x14ac:dyDescent="0.2">
      <c r="A5592" s="25"/>
    </row>
    <row r="5593" spans="1:1" ht="12" customHeight="1" outlineLevel="1" x14ac:dyDescent="0.2">
      <c r="A5593" s="25"/>
    </row>
    <row r="5594" spans="1:1" ht="12" customHeight="1" outlineLevel="1" x14ac:dyDescent="0.2">
      <c r="A5594" s="25"/>
    </row>
    <row r="5595" spans="1:1" ht="12" customHeight="1" outlineLevel="1" x14ac:dyDescent="0.2">
      <c r="A5595" s="25"/>
    </row>
    <row r="5596" spans="1:1" ht="12" customHeight="1" outlineLevel="1" x14ac:dyDescent="0.2">
      <c r="A5596" s="25"/>
    </row>
    <row r="5597" spans="1:1" ht="12" customHeight="1" outlineLevel="1" x14ac:dyDescent="0.2">
      <c r="A5597" s="25"/>
    </row>
    <row r="5598" spans="1:1" ht="15" customHeight="1" outlineLevel="1" x14ac:dyDescent="0.2">
      <c r="A5598" s="14" t="s">
        <v>19</v>
      </c>
    </row>
    <row r="5599" spans="1:1" ht="15" customHeight="1" outlineLevel="1" x14ac:dyDescent="0.2">
      <c r="A5599" s="23">
        <v>99</v>
      </c>
    </row>
    <row r="5600" spans="1:1" ht="12" customHeight="1" outlineLevel="1" x14ac:dyDescent="0.2">
      <c r="A5600" s="11" t="s">
        <v>861</v>
      </c>
    </row>
    <row r="5601" spans="1:14" ht="18.95" customHeight="1" outlineLevel="1" x14ac:dyDescent="0.25">
      <c r="A5601" s="21" t="s">
        <v>1098</v>
      </c>
    </row>
    <row r="5602" spans="1:14" ht="12" customHeight="1" outlineLevel="1" x14ac:dyDescent="0.2"/>
    <row r="5603" spans="1:14" ht="12" customHeight="1" outlineLevel="1" x14ac:dyDescent="0.2"/>
    <row r="5604" spans="1:14" ht="12" customHeight="1" outlineLevel="1" x14ac:dyDescent="0.2"/>
    <row r="5605" spans="1:14" ht="12" customHeight="1" outlineLevel="1" x14ac:dyDescent="0.2"/>
    <row r="5606" spans="1:14" ht="11.1" customHeight="1" outlineLevel="1" x14ac:dyDescent="0.2"/>
    <row r="5607" spans="1:14" ht="11.1" customHeight="1" outlineLevel="1" x14ac:dyDescent="0.2"/>
    <row r="5608" spans="1:14" ht="11.1" customHeight="1" outlineLevel="1" x14ac:dyDescent="0.2"/>
    <row r="5609" spans="1:14" s="1" customFormat="1" ht="18.95" customHeight="1" outlineLevel="1" x14ac:dyDescent="0.25">
      <c r="A5609" s="10" t="s">
        <v>862</v>
      </c>
      <c r="H5609" s="11" t="s">
        <v>14</v>
      </c>
      <c r="I5609" s="12" t="s">
        <v>245</v>
      </c>
      <c r="J5609" s="12" t="s">
        <v>245</v>
      </c>
      <c r="K5609" s="22"/>
      <c r="L5609" s="19">
        <f>K5609*J5609*$A5624</f>
        <v>0</v>
      </c>
      <c r="M5609" s="20">
        <f>L5609</f>
        <v>0</v>
      </c>
      <c r="N5609" s="13"/>
    </row>
    <row r="5610" spans="1:14" ht="15" customHeight="1" outlineLevel="1" x14ac:dyDescent="0.2">
      <c r="A5610" s="14" t="s">
        <v>863</v>
      </c>
    </row>
    <row r="5611" spans="1:14" ht="12" customHeight="1" outlineLevel="1" x14ac:dyDescent="0.2">
      <c r="A5611" s="25" t="s">
        <v>864</v>
      </c>
    </row>
    <row r="5612" spans="1:14" s="1" customFormat="1" ht="12" customHeight="1" outlineLevel="1" x14ac:dyDescent="0.2">
      <c r="A5612" s="25"/>
    </row>
    <row r="5613" spans="1:14" s="1" customFormat="1" ht="12" customHeight="1" outlineLevel="1" x14ac:dyDescent="0.2">
      <c r="A5613" s="25"/>
    </row>
    <row r="5614" spans="1:14" s="1" customFormat="1" ht="12" customHeight="1" outlineLevel="1" x14ac:dyDescent="0.2">
      <c r="A5614" s="25"/>
    </row>
    <row r="5615" spans="1:14" s="1" customFormat="1" ht="12" customHeight="1" outlineLevel="1" x14ac:dyDescent="0.2">
      <c r="A5615" s="25"/>
    </row>
    <row r="5616" spans="1:14" s="1" customFormat="1" ht="12" customHeight="1" outlineLevel="1" x14ac:dyDescent="0.2">
      <c r="A5616" s="25"/>
    </row>
    <row r="5617" spans="1:1" s="1" customFormat="1" ht="12" customHeight="1" outlineLevel="1" x14ac:dyDescent="0.2">
      <c r="A5617" s="25"/>
    </row>
    <row r="5618" spans="1:1" ht="12" customHeight="1" outlineLevel="1" x14ac:dyDescent="0.2">
      <c r="A5618" s="25"/>
    </row>
    <row r="5619" spans="1:1" ht="12" customHeight="1" outlineLevel="1" x14ac:dyDescent="0.2">
      <c r="A5619" s="25"/>
    </row>
    <row r="5620" spans="1:1" ht="12" customHeight="1" outlineLevel="1" x14ac:dyDescent="0.2">
      <c r="A5620" s="25"/>
    </row>
    <row r="5621" spans="1:1" ht="12" customHeight="1" outlineLevel="1" x14ac:dyDescent="0.2">
      <c r="A5621" s="25"/>
    </row>
    <row r="5622" spans="1:1" ht="12" customHeight="1" outlineLevel="1" x14ac:dyDescent="0.2">
      <c r="A5622" s="25"/>
    </row>
    <row r="5623" spans="1:1" ht="15" customHeight="1" outlineLevel="1" x14ac:dyDescent="0.2">
      <c r="A5623" s="14" t="s">
        <v>19</v>
      </c>
    </row>
    <row r="5624" spans="1:1" ht="15" customHeight="1" outlineLevel="1" x14ac:dyDescent="0.2">
      <c r="A5624" s="23">
        <v>131</v>
      </c>
    </row>
    <row r="5625" spans="1:1" ht="12" customHeight="1" outlineLevel="1" x14ac:dyDescent="0.2">
      <c r="A5625" s="11" t="s">
        <v>865</v>
      </c>
    </row>
    <row r="5626" spans="1:1" ht="18.95" customHeight="1" outlineLevel="1" x14ac:dyDescent="0.25">
      <c r="A5626" s="21" t="s">
        <v>1098</v>
      </c>
    </row>
    <row r="5627" spans="1:1" ht="12" customHeight="1" outlineLevel="1" x14ac:dyDescent="0.2"/>
    <row r="5628" spans="1:1" ht="12" customHeight="1" outlineLevel="1" x14ac:dyDescent="0.2"/>
    <row r="5629" spans="1:1" ht="12" customHeight="1" outlineLevel="1" x14ac:dyDescent="0.2"/>
    <row r="5630" spans="1:1" ht="12" customHeight="1" outlineLevel="1" x14ac:dyDescent="0.2"/>
    <row r="5631" spans="1:1" ht="11.1" customHeight="1" outlineLevel="1" x14ac:dyDescent="0.2"/>
    <row r="5632" spans="1:1" ht="11.1" customHeight="1" outlineLevel="1" x14ac:dyDescent="0.2"/>
    <row r="5633" spans="1:14" ht="11.1" customHeight="1" outlineLevel="1" x14ac:dyDescent="0.2"/>
    <row r="5634" spans="1:14" s="1" customFormat="1" ht="18.95" customHeight="1" outlineLevel="1" x14ac:dyDescent="0.25">
      <c r="A5634" s="10" t="s">
        <v>866</v>
      </c>
      <c r="H5634" s="11" t="s">
        <v>14</v>
      </c>
      <c r="I5634" s="12" t="s">
        <v>245</v>
      </c>
      <c r="J5634" s="12" t="s">
        <v>245</v>
      </c>
      <c r="K5634" s="22"/>
      <c r="L5634" s="19">
        <f>K5634*J5634*$A5649</f>
        <v>0</v>
      </c>
      <c r="M5634" s="20">
        <f>L5634</f>
        <v>0</v>
      </c>
      <c r="N5634" s="13"/>
    </row>
    <row r="5635" spans="1:14" ht="29.1" customHeight="1" outlineLevel="1" x14ac:dyDescent="0.2">
      <c r="A5635" s="14" t="s">
        <v>867</v>
      </c>
    </row>
    <row r="5636" spans="1:14" ht="12" customHeight="1" outlineLevel="1" x14ac:dyDescent="0.2">
      <c r="A5636" s="25" t="s">
        <v>868</v>
      </c>
    </row>
    <row r="5637" spans="1:14" s="1" customFormat="1" ht="12" customHeight="1" outlineLevel="1" x14ac:dyDescent="0.2">
      <c r="A5637" s="25"/>
    </row>
    <row r="5638" spans="1:14" s="1" customFormat="1" ht="12" customHeight="1" outlineLevel="1" x14ac:dyDescent="0.2">
      <c r="A5638" s="25"/>
    </row>
    <row r="5639" spans="1:14" s="1" customFormat="1" ht="12" customHeight="1" outlineLevel="1" x14ac:dyDescent="0.2">
      <c r="A5639" s="25"/>
    </row>
    <row r="5640" spans="1:14" s="1" customFormat="1" ht="12" customHeight="1" outlineLevel="1" x14ac:dyDescent="0.2">
      <c r="A5640" s="25"/>
    </row>
    <row r="5641" spans="1:14" s="1" customFormat="1" ht="12" customHeight="1" outlineLevel="1" x14ac:dyDescent="0.2">
      <c r="A5641" s="25"/>
    </row>
    <row r="5642" spans="1:14" s="1" customFormat="1" ht="12" customHeight="1" outlineLevel="1" x14ac:dyDescent="0.2">
      <c r="A5642" s="25"/>
    </row>
    <row r="5643" spans="1:14" ht="12" customHeight="1" outlineLevel="1" x14ac:dyDescent="0.2">
      <c r="A5643" s="25"/>
    </row>
    <row r="5644" spans="1:14" ht="12" customHeight="1" outlineLevel="1" x14ac:dyDescent="0.2">
      <c r="A5644" s="25"/>
    </row>
    <row r="5645" spans="1:14" ht="12" customHeight="1" outlineLevel="1" x14ac:dyDescent="0.2">
      <c r="A5645" s="25"/>
    </row>
    <row r="5646" spans="1:14" ht="12" customHeight="1" outlineLevel="1" x14ac:dyDescent="0.2">
      <c r="A5646" s="25"/>
    </row>
    <row r="5647" spans="1:14" ht="12" customHeight="1" outlineLevel="1" x14ac:dyDescent="0.2">
      <c r="A5647" s="25"/>
    </row>
    <row r="5648" spans="1:14" ht="15" customHeight="1" outlineLevel="1" x14ac:dyDescent="0.2">
      <c r="A5648" s="14" t="s">
        <v>19</v>
      </c>
    </row>
    <row r="5649" spans="1:14" ht="15" customHeight="1" outlineLevel="1" x14ac:dyDescent="0.2">
      <c r="A5649" s="23">
        <v>153</v>
      </c>
    </row>
    <row r="5650" spans="1:14" ht="12" customHeight="1" outlineLevel="1" x14ac:dyDescent="0.2">
      <c r="A5650" s="11" t="s">
        <v>865</v>
      </c>
    </row>
    <row r="5651" spans="1:14" ht="18.95" customHeight="1" outlineLevel="1" x14ac:dyDescent="0.25">
      <c r="A5651" s="21" t="s">
        <v>1098</v>
      </c>
    </row>
    <row r="5652" spans="1:14" ht="12" customHeight="1" outlineLevel="1" x14ac:dyDescent="0.2"/>
    <row r="5653" spans="1:14" ht="12" customHeight="1" outlineLevel="1" x14ac:dyDescent="0.2"/>
    <row r="5654" spans="1:14" ht="12" customHeight="1" outlineLevel="1" x14ac:dyDescent="0.2"/>
    <row r="5655" spans="1:14" ht="12" customHeight="1" outlineLevel="1" x14ac:dyDescent="0.2"/>
    <row r="5656" spans="1:14" ht="11.1" customHeight="1" outlineLevel="1" x14ac:dyDescent="0.2"/>
    <row r="5657" spans="1:14" ht="11.1" customHeight="1" outlineLevel="1" x14ac:dyDescent="0.2"/>
    <row r="5658" spans="1:14" ht="11.1" customHeight="1" outlineLevel="1" x14ac:dyDescent="0.2"/>
    <row r="5659" spans="1:14" s="1" customFormat="1" ht="18.95" customHeight="1" outlineLevel="1" x14ac:dyDescent="0.25">
      <c r="A5659" s="10" t="s">
        <v>869</v>
      </c>
      <c r="H5659" s="11" t="s">
        <v>14</v>
      </c>
      <c r="I5659" s="12" t="s">
        <v>27</v>
      </c>
      <c r="J5659" s="12" t="s">
        <v>27</v>
      </c>
      <c r="K5659" s="22"/>
      <c r="L5659" s="19">
        <f>K5659*J5659*$A5674</f>
        <v>0</v>
      </c>
      <c r="M5659" s="20">
        <f>L5659</f>
        <v>0</v>
      </c>
      <c r="N5659" s="13"/>
    </row>
    <row r="5660" spans="1:14" ht="15" customHeight="1" outlineLevel="1" x14ac:dyDescent="0.2">
      <c r="A5660" s="14" t="s">
        <v>870</v>
      </c>
    </row>
    <row r="5661" spans="1:14" ht="12" customHeight="1" outlineLevel="1" x14ac:dyDescent="0.2">
      <c r="A5661" s="25" t="s">
        <v>871</v>
      </c>
    </row>
    <row r="5662" spans="1:14" s="1" customFormat="1" ht="12" customHeight="1" outlineLevel="1" x14ac:dyDescent="0.2">
      <c r="A5662" s="25"/>
    </row>
    <row r="5663" spans="1:14" s="1" customFormat="1" ht="12" customHeight="1" outlineLevel="1" x14ac:dyDescent="0.2">
      <c r="A5663" s="25"/>
    </row>
    <row r="5664" spans="1:14" s="1" customFormat="1" ht="12" customHeight="1" outlineLevel="1" x14ac:dyDescent="0.2">
      <c r="A5664" s="25"/>
    </row>
    <row r="5665" spans="1:1" s="1" customFormat="1" ht="12" customHeight="1" outlineLevel="1" x14ac:dyDescent="0.2">
      <c r="A5665" s="25"/>
    </row>
    <row r="5666" spans="1:1" s="1" customFormat="1" ht="12" customHeight="1" outlineLevel="1" x14ac:dyDescent="0.2">
      <c r="A5666" s="25"/>
    </row>
    <row r="5667" spans="1:1" s="1" customFormat="1" ht="12" customHeight="1" outlineLevel="1" x14ac:dyDescent="0.2">
      <c r="A5667" s="25"/>
    </row>
    <row r="5668" spans="1:1" ht="12" customHeight="1" outlineLevel="1" x14ac:dyDescent="0.2">
      <c r="A5668" s="25"/>
    </row>
    <row r="5669" spans="1:1" ht="12" customHeight="1" outlineLevel="1" x14ac:dyDescent="0.2">
      <c r="A5669" s="25"/>
    </row>
    <row r="5670" spans="1:1" ht="12" customHeight="1" outlineLevel="1" x14ac:dyDescent="0.2">
      <c r="A5670" s="25"/>
    </row>
    <row r="5671" spans="1:1" ht="12" customHeight="1" outlineLevel="1" x14ac:dyDescent="0.2">
      <c r="A5671" s="25"/>
    </row>
    <row r="5672" spans="1:1" ht="12" customHeight="1" outlineLevel="1" x14ac:dyDescent="0.2">
      <c r="A5672" s="25"/>
    </row>
    <row r="5673" spans="1:1" ht="15" customHeight="1" outlineLevel="1" x14ac:dyDescent="0.2">
      <c r="A5673" s="14" t="s">
        <v>19</v>
      </c>
    </row>
    <row r="5674" spans="1:1" ht="15" customHeight="1" outlineLevel="1" x14ac:dyDescent="0.2">
      <c r="A5674" s="23">
        <v>69</v>
      </c>
    </row>
    <row r="5675" spans="1:1" ht="12" customHeight="1" outlineLevel="1" x14ac:dyDescent="0.2">
      <c r="A5675" s="11" t="s">
        <v>872</v>
      </c>
    </row>
    <row r="5676" spans="1:1" ht="18.95" customHeight="1" outlineLevel="1" x14ac:dyDescent="0.25">
      <c r="A5676" s="21" t="s">
        <v>1098</v>
      </c>
    </row>
    <row r="5677" spans="1:1" ht="12" customHeight="1" outlineLevel="1" x14ac:dyDescent="0.2"/>
    <row r="5678" spans="1:1" ht="12" customHeight="1" outlineLevel="1" x14ac:dyDescent="0.2"/>
    <row r="5679" spans="1:1" ht="12" customHeight="1" outlineLevel="1" x14ac:dyDescent="0.2"/>
    <row r="5680" spans="1:1" ht="12" customHeight="1" outlineLevel="1" x14ac:dyDescent="0.2"/>
    <row r="5681" spans="1:14" ht="11.1" customHeight="1" outlineLevel="1" x14ac:dyDescent="0.2"/>
    <row r="5682" spans="1:14" ht="11.1" customHeight="1" outlineLevel="1" x14ac:dyDescent="0.2"/>
    <row r="5683" spans="1:14" ht="11.1" customHeight="1" outlineLevel="1" x14ac:dyDescent="0.2"/>
    <row r="5684" spans="1:14" s="1" customFormat="1" ht="18.95" customHeight="1" outlineLevel="1" x14ac:dyDescent="0.25">
      <c r="A5684" s="10" t="s">
        <v>873</v>
      </c>
      <c r="H5684" s="11" t="s">
        <v>14</v>
      </c>
      <c r="I5684" s="12" t="s">
        <v>27</v>
      </c>
      <c r="J5684" s="12" t="s">
        <v>27</v>
      </c>
      <c r="K5684" s="22"/>
      <c r="L5684" s="19">
        <f>K5684*J5684*$A5699</f>
        <v>0</v>
      </c>
      <c r="M5684" s="20">
        <f>L5684</f>
        <v>0</v>
      </c>
      <c r="N5684" s="13"/>
    </row>
    <row r="5685" spans="1:14" ht="15" customHeight="1" outlineLevel="1" x14ac:dyDescent="0.2">
      <c r="A5685" s="14" t="s">
        <v>874</v>
      </c>
    </row>
    <row r="5686" spans="1:14" ht="12" customHeight="1" outlineLevel="1" x14ac:dyDescent="0.2">
      <c r="A5686" s="25" t="s">
        <v>875</v>
      </c>
    </row>
    <row r="5687" spans="1:14" s="1" customFormat="1" ht="12" customHeight="1" outlineLevel="1" x14ac:dyDescent="0.2">
      <c r="A5687" s="25"/>
    </row>
    <row r="5688" spans="1:14" s="1" customFormat="1" ht="12" customHeight="1" outlineLevel="1" x14ac:dyDescent="0.2">
      <c r="A5688" s="25"/>
    </row>
    <row r="5689" spans="1:14" s="1" customFormat="1" ht="12" customHeight="1" outlineLevel="1" x14ac:dyDescent="0.2">
      <c r="A5689" s="25"/>
    </row>
    <row r="5690" spans="1:14" s="1" customFormat="1" ht="12" customHeight="1" outlineLevel="1" x14ac:dyDescent="0.2">
      <c r="A5690" s="25"/>
    </row>
    <row r="5691" spans="1:14" s="1" customFormat="1" ht="12" customHeight="1" outlineLevel="1" x14ac:dyDescent="0.2">
      <c r="A5691" s="25"/>
    </row>
    <row r="5692" spans="1:14" s="1" customFormat="1" ht="12" customHeight="1" outlineLevel="1" x14ac:dyDescent="0.2">
      <c r="A5692" s="25"/>
    </row>
    <row r="5693" spans="1:14" ht="12" customHeight="1" outlineLevel="1" x14ac:dyDescent="0.2">
      <c r="A5693" s="25"/>
    </row>
    <row r="5694" spans="1:14" ht="12" customHeight="1" outlineLevel="1" x14ac:dyDescent="0.2">
      <c r="A5694" s="25"/>
    </row>
    <row r="5695" spans="1:14" ht="12" customHeight="1" outlineLevel="1" x14ac:dyDescent="0.2">
      <c r="A5695" s="25"/>
    </row>
    <row r="5696" spans="1:14" ht="12" customHeight="1" outlineLevel="1" x14ac:dyDescent="0.2">
      <c r="A5696" s="25"/>
    </row>
    <row r="5697" spans="1:14" ht="12" customHeight="1" outlineLevel="1" x14ac:dyDescent="0.2">
      <c r="A5697" s="25"/>
    </row>
    <row r="5698" spans="1:14" ht="15" customHeight="1" outlineLevel="1" x14ac:dyDescent="0.2">
      <c r="A5698" s="14" t="s">
        <v>19</v>
      </c>
    </row>
    <row r="5699" spans="1:14" ht="15" customHeight="1" outlineLevel="1" x14ac:dyDescent="0.2">
      <c r="A5699" s="23">
        <v>99</v>
      </c>
    </row>
    <row r="5700" spans="1:14" ht="12" customHeight="1" outlineLevel="1" x14ac:dyDescent="0.2">
      <c r="A5700" s="11" t="s">
        <v>367</v>
      </c>
    </row>
    <row r="5701" spans="1:14" ht="18.95" customHeight="1" outlineLevel="1" x14ac:dyDescent="0.25">
      <c r="A5701" s="21" t="s">
        <v>1098</v>
      </c>
    </row>
    <row r="5702" spans="1:14" ht="12" customHeight="1" outlineLevel="1" x14ac:dyDescent="0.2"/>
    <row r="5703" spans="1:14" ht="12" customHeight="1" outlineLevel="1" x14ac:dyDescent="0.2"/>
    <row r="5704" spans="1:14" ht="12" customHeight="1" outlineLevel="1" x14ac:dyDescent="0.2"/>
    <row r="5705" spans="1:14" ht="12" customHeight="1" outlineLevel="1" x14ac:dyDescent="0.2"/>
    <row r="5706" spans="1:14" ht="11.1" customHeight="1" outlineLevel="1" x14ac:dyDescent="0.2"/>
    <row r="5707" spans="1:14" ht="11.1" customHeight="1" outlineLevel="1" x14ac:dyDescent="0.2"/>
    <row r="5708" spans="1:14" ht="11.1" customHeight="1" outlineLevel="1" x14ac:dyDescent="0.2"/>
    <row r="5709" spans="1:14" s="1" customFormat="1" ht="18.95" customHeight="1" outlineLevel="1" x14ac:dyDescent="0.25">
      <c r="A5709" s="10" t="s">
        <v>876</v>
      </c>
      <c r="H5709" s="11" t="s">
        <v>14</v>
      </c>
      <c r="I5709" s="12" t="s">
        <v>27</v>
      </c>
      <c r="J5709" s="12" t="s">
        <v>27</v>
      </c>
      <c r="K5709" s="22"/>
      <c r="L5709" s="19">
        <f>K5709*J5709*$A5724</f>
        <v>0</v>
      </c>
      <c r="M5709" s="20">
        <f>L5709</f>
        <v>0</v>
      </c>
      <c r="N5709" s="13"/>
    </row>
    <row r="5710" spans="1:14" ht="15" customHeight="1" outlineLevel="1" x14ac:dyDescent="0.2">
      <c r="A5710" s="14" t="s">
        <v>877</v>
      </c>
    </row>
    <row r="5711" spans="1:14" ht="12" customHeight="1" outlineLevel="1" x14ac:dyDescent="0.2">
      <c r="A5711" s="25" t="s">
        <v>878</v>
      </c>
    </row>
    <row r="5712" spans="1:14" s="1" customFormat="1" ht="12" customHeight="1" outlineLevel="1" x14ac:dyDescent="0.2">
      <c r="A5712" s="25"/>
    </row>
    <row r="5713" spans="1:1" s="1" customFormat="1" ht="12" customHeight="1" outlineLevel="1" x14ac:dyDescent="0.2">
      <c r="A5713" s="25"/>
    </row>
    <row r="5714" spans="1:1" s="1" customFormat="1" ht="12" customHeight="1" outlineLevel="1" x14ac:dyDescent="0.2">
      <c r="A5714" s="25"/>
    </row>
    <row r="5715" spans="1:1" s="1" customFormat="1" ht="12" customHeight="1" outlineLevel="1" x14ac:dyDescent="0.2">
      <c r="A5715" s="25"/>
    </row>
    <row r="5716" spans="1:1" s="1" customFormat="1" ht="12" customHeight="1" outlineLevel="1" x14ac:dyDescent="0.2">
      <c r="A5716" s="25"/>
    </row>
    <row r="5717" spans="1:1" s="1" customFormat="1" ht="12" customHeight="1" outlineLevel="1" x14ac:dyDescent="0.2">
      <c r="A5717" s="25"/>
    </row>
    <row r="5718" spans="1:1" ht="12" customHeight="1" outlineLevel="1" x14ac:dyDescent="0.2">
      <c r="A5718" s="25"/>
    </row>
    <row r="5719" spans="1:1" ht="12" customHeight="1" outlineLevel="1" x14ac:dyDescent="0.2">
      <c r="A5719" s="25"/>
    </row>
    <row r="5720" spans="1:1" ht="12" customHeight="1" outlineLevel="1" x14ac:dyDescent="0.2">
      <c r="A5720" s="25"/>
    </row>
    <row r="5721" spans="1:1" ht="12" customHeight="1" outlineLevel="1" x14ac:dyDescent="0.2">
      <c r="A5721" s="25"/>
    </row>
    <row r="5722" spans="1:1" ht="12" customHeight="1" outlineLevel="1" x14ac:dyDescent="0.2">
      <c r="A5722" s="25"/>
    </row>
    <row r="5723" spans="1:1" ht="15" customHeight="1" outlineLevel="1" x14ac:dyDescent="0.2">
      <c r="A5723" s="14" t="s">
        <v>19</v>
      </c>
    </row>
    <row r="5724" spans="1:1" ht="15" customHeight="1" outlineLevel="1" x14ac:dyDescent="0.2">
      <c r="A5724" s="23">
        <v>176</v>
      </c>
    </row>
    <row r="5725" spans="1:1" ht="12" customHeight="1" outlineLevel="1" x14ac:dyDescent="0.2">
      <c r="A5725" s="11" t="s">
        <v>553</v>
      </c>
    </row>
    <row r="5726" spans="1:1" ht="18.95" customHeight="1" outlineLevel="1" x14ac:dyDescent="0.25">
      <c r="A5726" s="21" t="s">
        <v>1098</v>
      </c>
    </row>
    <row r="5727" spans="1:1" ht="12" customHeight="1" outlineLevel="1" x14ac:dyDescent="0.2"/>
    <row r="5728" spans="1:1" ht="12" customHeight="1" outlineLevel="1" x14ac:dyDescent="0.2"/>
    <row r="5729" spans="1:14" ht="12" customHeight="1" outlineLevel="1" x14ac:dyDescent="0.2"/>
    <row r="5730" spans="1:14" ht="12" customHeight="1" outlineLevel="1" x14ac:dyDescent="0.2"/>
    <row r="5731" spans="1:14" ht="11.1" customHeight="1" outlineLevel="1" x14ac:dyDescent="0.2"/>
    <row r="5732" spans="1:14" ht="11.1" customHeight="1" outlineLevel="1" x14ac:dyDescent="0.2"/>
    <row r="5733" spans="1:14" ht="11.1" customHeight="1" outlineLevel="1" x14ac:dyDescent="0.2"/>
    <row r="5734" spans="1:14" s="1" customFormat="1" ht="18.95" customHeight="1" outlineLevel="1" x14ac:dyDescent="0.25">
      <c r="A5734" s="10" t="s">
        <v>879</v>
      </c>
      <c r="H5734" s="11" t="s">
        <v>14</v>
      </c>
      <c r="I5734" s="12" t="s">
        <v>880</v>
      </c>
      <c r="J5734" s="12" t="s">
        <v>880</v>
      </c>
      <c r="K5734" s="22"/>
      <c r="L5734" s="19">
        <f>K5734*J5734*$A5749</f>
        <v>0</v>
      </c>
      <c r="M5734" s="20">
        <f>L5734</f>
        <v>0</v>
      </c>
      <c r="N5734" s="13"/>
    </row>
    <row r="5735" spans="1:14" ht="15" customHeight="1" outlineLevel="1" x14ac:dyDescent="0.2">
      <c r="A5735" s="14" t="s">
        <v>881</v>
      </c>
    </row>
    <row r="5736" spans="1:14" ht="12" customHeight="1" outlineLevel="1" x14ac:dyDescent="0.2">
      <c r="A5736" s="25" t="s">
        <v>882</v>
      </c>
    </row>
    <row r="5737" spans="1:14" s="1" customFormat="1" ht="12" customHeight="1" outlineLevel="1" x14ac:dyDescent="0.2">
      <c r="A5737" s="25"/>
    </row>
    <row r="5738" spans="1:14" s="1" customFormat="1" ht="12" customHeight="1" outlineLevel="1" x14ac:dyDescent="0.2">
      <c r="A5738" s="25"/>
    </row>
    <row r="5739" spans="1:14" s="1" customFormat="1" ht="12" customHeight="1" outlineLevel="1" x14ac:dyDescent="0.2">
      <c r="A5739" s="25"/>
    </row>
    <row r="5740" spans="1:14" s="1" customFormat="1" ht="12" customHeight="1" outlineLevel="1" x14ac:dyDescent="0.2">
      <c r="A5740" s="25"/>
    </row>
    <row r="5741" spans="1:14" s="1" customFormat="1" ht="12" customHeight="1" outlineLevel="1" x14ac:dyDescent="0.2">
      <c r="A5741" s="25"/>
    </row>
    <row r="5742" spans="1:14" s="1" customFormat="1" ht="12" customHeight="1" outlineLevel="1" x14ac:dyDescent="0.2">
      <c r="A5742" s="25"/>
    </row>
    <row r="5743" spans="1:14" ht="12" customHeight="1" outlineLevel="1" x14ac:dyDescent="0.2">
      <c r="A5743" s="25"/>
    </row>
    <row r="5744" spans="1:14" ht="12" customHeight="1" outlineLevel="1" x14ac:dyDescent="0.2">
      <c r="A5744" s="25"/>
    </row>
    <row r="5745" spans="1:14" ht="12" customHeight="1" outlineLevel="1" x14ac:dyDescent="0.2">
      <c r="A5745" s="25"/>
    </row>
    <row r="5746" spans="1:14" ht="12" customHeight="1" outlineLevel="1" x14ac:dyDescent="0.2">
      <c r="A5746" s="25"/>
    </row>
    <row r="5747" spans="1:14" ht="12" customHeight="1" outlineLevel="1" x14ac:dyDescent="0.2">
      <c r="A5747" s="25"/>
    </row>
    <row r="5748" spans="1:14" ht="15" customHeight="1" outlineLevel="1" x14ac:dyDescent="0.2">
      <c r="A5748" s="14" t="s">
        <v>19</v>
      </c>
    </row>
    <row r="5749" spans="1:14" ht="15" customHeight="1" outlineLevel="1" x14ac:dyDescent="0.2">
      <c r="A5749" s="23">
        <v>199</v>
      </c>
    </row>
    <row r="5750" spans="1:14" ht="12" customHeight="1" outlineLevel="1" x14ac:dyDescent="0.2">
      <c r="A5750" s="11" t="s">
        <v>883</v>
      </c>
    </row>
    <row r="5751" spans="1:14" ht="18.95" customHeight="1" outlineLevel="1" x14ac:dyDescent="0.25">
      <c r="A5751" s="21" t="s">
        <v>1098</v>
      </c>
    </row>
    <row r="5752" spans="1:14" ht="12" customHeight="1" outlineLevel="1" x14ac:dyDescent="0.2"/>
    <row r="5753" spans="1:14" ht="12" customHeight="1" outlineLevel="1" x14ac:dyDescent="0.2"/>
    <row r="5754" spans="1:14" ht="12" customHeight="1" outlineLevel="1" x14ac:dyDescent="0.2"/>
    <row r="5755" spans="1:14" ht="12" customHeight="1" outlineLevel="1" x14ac:dyDescent="0.2"/>
    <row r="5756" spans="1:14" ht="11.1" customHeight="1" outlineLevel="1" x14ac:dyDescent="0.2"/>
    <row r="5757" spans="1:14" ht="11.1" customHeight="1" outlineLevel="1" x14ac:dyDescent="0.2"/>
    <row r="5758" spans="1:14" ht="11.1" customHeight="1" outlineLevel="1" x14ac:dyDescent="0.2"/>
    <row r="5759" spans="1:14" s="1" customFormat="1" ht="18.95" customHeight="1" outlineLevel="1" x14ac:dyDescent="0.25">
      <c r="A5759" s="10" t="s">
        <v>884</v>
      </c>
      <c r="H5759" s="11" t="s">
        <v>14</v>
      </c>
      <c r="I5759" s="12" t="s">
        <v>245</v>
      </c>
      <c r="J5759" s="12" t="s">
        <v>245</v>
      </c>
      <c r="K5759" s="22"/>
      <c r="L5759" s="19">
        <f>K5759*J5759*$A5774</f>
        <v>0</v>
      </c>
      <c r="M5759" s="20">
        <f>L5759</f>
        <v>0</v>
      </c>
      <c r="N5759" s="13"/>
    </row>
    <row r="5760" spans="1:14" ht="29.1" customHeight="1" outlineLevel="1" x14ac:dyDescent="0.2">
      <c r="A5760" s="14" t="s">
        <v>885</v>
      </c>
    </row>
    <row r="5761" spans="1:1" ht="12" customHeight="1" outlineLevel="1" x14ac:dyDescent="0.2">
      <c r="A5761" s="25" t="s">
        <v>886</v>
      </c>
    </row>
    <row r="5762" spans="1:1" s="1" customFormat="1" ht="12" customHeight="1" outlineLevel="1" x14ac:dyDescent="0.2">
      <c r="A5762" s="25"/>
    </row>
    <row r="5763" spans="1:1" s="1" customFormat="1" ht="12" customHeight="1" outlineLevel="1" x14ac:dyDescent="0.2">
      <c r="A5763" s="25"/>
    </row>
    <row r="5764" spans="1:1" s="1" customFormat="1" ht="12" customHeight="1" outlineLevel="1" x14ac:dyDescent="0.2">
      <c r="A5764" s="25"/>
    </row>
    <row r="5765" spans="1:1" s="1" customFormat="1" ht="12" customHeight="1" outlineLevel="1" x14ac:dyDescent="0.2">
      <c r="A5765" s="25"/>
    </row>
    <row r="5766" spans="1:1" s="1" customFormat="1" ht="12" customHeight="1" outlineLevel="1" x14ac:dyDescent="0.2">
      <c r="A5766" s="25"/>
    </row>
    <row r="5767" spans="1:1" s="1" customFormat="1" ht="12" customHeight="1" outlineLevel="1" x14ac:dyDescent="0.2">
      <c r="A5767" s="25"/>
    </row>
    <row r="5768" spans="1:1" ht="12" customHeight="1" outlineLevel="1" x14ac:dyDescent="0.2">
      <c r="A5768" s="25"/>
    </row>
    <row r="5769" spans="1:1" ht="12" customHeight="1" outlineLevel="1" x14ac:dyDescent="0.2">
      <c r="A5769" s="25"/>
    </row>
    <row r="5770" spans="1:1" ht="12" customHeight="1" outlineLevel="1" x14ac:dyDescent="0.2">
      <c r="A5770" s="25"/>
    </row>
    <row r="5771" spans="1:1" ht="12" customHeight="1" outlineLevel="1" x14ac:dyDescent="0.2">
      <c r="A5771" s="25"/>
    </row>
    <row r="5772" spans="1:1" ht="12" customHeight="1" outlineLevel="1" x14ac:dyDescent="0.2">
      <c r="A5772" s="25"/>
    </row>
    <row r="5773" spans="1:1" ht="15" customHeight="1" outlineLevel="1" x14ac:dyDescent="0.2">
      <c r="A5773" s="14" t="s">
        <v>19</v>
      </c>
    </row>
    <row r="5774" spans="1:1" ht="15" customHeight="1" outlineLevel="1" x14ac:dyDescent="0.2">
      <c r="A5774" s="23">
        <v>343</v>
      </c>
    </row>
    <row r="5775" spans="1:1" ht="12" customHeight="1" outlineLevel="1" x14ac:dyDescent="0.2">
      <c r="A5775" s="11" t="s">
        <v>406</v>
      </c>
    </row>
    <row r="5776" spans="1:1" ht="18.95" customHeight="1" outlineLevel="1" x14ac:dyDescent="0.25">
      <c r="A5776" s="21" t="s">
        <v>1098</v>
      </c>
    </row>
    <row r="5777" spans="1:14" ht="12" customHeight="1" outlineLevel="1" x14ac:dyDescent="0.2"/>
    <row r="5778" spans="1:14" ht="12" customHeight="1" outlineLevel="1" x14ac:dyDescent="0.2"/>
    <row r="5779" spans="1:14" ht="12" customHeight="1" outlineLevel="1" x14ac:dyDescent="0.2"/>
    <row r="5780" spans="1:14" ht="12" customHeight="1" outlineLevel="1" x14ac:dyDescent="0.2"/>
    <row r="5781" spans="1:14" ht="11.1" customHeight="1" outlineLevel="1" x14ac:dyDescent="0.2"/>
    <row r="5782" spans="1:14" ht="11.1" customHeight="1" outlineLevel="1" x14ac:dyDescent="0.2"/>
    <row r="5783" spans="1:14" ht="11.1" customHeight="1" outlineLevel="1" x14ac:dyDescent="0.2"/>
    <row r="5784" spans="1:14" s="1" customFormat="1" ht="18.95" customHeight="1" outlineLevel="1" x14ac:dyDescent="0.25">
      <c r="A5784" s="10" t="s">
        <v>887</v>
      </c>
      <c r="H5784" s="11" t="s">
        <v>14</v>
      </c>
      <c r="I5784" s="12" t="s">
        <v>27</v>
      </c>
      <c r="J5784" s="12" t="s">
        <v>27</v>
      </c>
      <c r="K5784" s="22"/>
      <c r="L5784" s="19">
        <f>K5784*J5784*$A5799</f>
        <v>0</v>
      </c>
      <c r="M5784" s="20">
        <f>L5784</f>
        <v>0</v>
      </c>
      <c r="N5784" s="13"/>
    </row>
    <row r="5785" spans="1:14" ht="15" customHeight="1" outlineLevel="1" x14ac:dyDescent="0.2">
      <c r="A5785" s="14" t="s">
        <v>888</v>
      </c>
    </row>
    <row r="5786" spans="1:14" ht="12" customHeight="1" outlineLevel="1" x14ac:dyDescent="0.2">
      <c r="A5786" s="25" t="s">
        <v>889</v>
      </c>
    </row>
    <row r="5787" spans="1:14" s="1" customFormat="1" ht="12" customHeight="1" outlineLevel="1" x14ac:dyDescent="0.2">
      <c r="A5787" s="25"/>
    </row>
    <row r="5788" spans="1:14" s="1" customFormat="1" ht="12" customHeight="1" outlineLevel="1" x14ac:dyDescent="0.2">
      <c r="A5788" s="25"/>
    </row>
    <row r="5789" spans="1:14" s="1" customFormat="1" ht="12" customHeight="1" outlineLevel="1" x14ac:dyDescent="0.2">
      <c r="A5789" s="25"/>
    </row>
    <row r="5790" spans="1:14" s="1" customFormat="1" ht="12" customHeight="1" outlineLevel="1" x14ac:dyDescent="0.2">
      <c r="A5790" s="25"/>
    </row>
    <row r="5791" spans="1:14" s="1" customFormat="1" ht="12" customHeight="1" outlineLevel="1" x14ac:dyDescent="0.2">
      <c r="A5791" s="25"/>
    </row>
    <row r="5792" spans="1:14" s="1" customFormat="1" ht="12" customHeight="1" outlineLevel="1" x14ac:dyDescent="0.2">
      <c r="A5792" s="25"/>
    </row>
    <row r="5793" spans="1:1" ht="12" customHeight="1" outlineLevel="1" x14ac:dyDescent="0.2">
      <c r="A5793" s="25"/>
    </row>
    <row r="5794" spans="1:1" ht="12" customHeight="1" outlineLevel="1" x14ac:dyDescent="0.2">
      <c r="A5794" s="25"/>
    </row>
    <row r="5795" spans="1:1" ht="12" customHeight="1" outlineLevel="1" x14ac:dyDescent="0.2">
      <c r="A5795" s="25"/>
    </row>
    <row r="5796" spans="1:1" ht="12" customHeight="1" outlineLevel="1" x14ac:dyDescent="0.2">
      <c r="A5796" s="25"/>
    </row>
    <row r="5797" spans="1:1" ht="12" customHeight="1" outlineLevel="1" x14ac:dyDescent="0.2">
      <c r="A5797" s="25"/>
    </row>
    <row r="5798" spans="1:1" ht="15" customHeight="1" outlineLevel="1" x14ac:dyDescent="0.2">
      <c r="A5798" s="14" t="s">
        <v>19</v>
      </c>
    </row>
    <row r="5799" spans="1:1" ht="15" customHeight="1" outlineLevel="1" x14ac:dyDescent="0.2">
      <c r="A5799" s="23">
        <v>104</v>
      </c>
    </row>
    <row r="5800" spans="1:1" ht="12" customHeight="1" outlineLevel="1" x14ac:dyDescent="0.2">
      <c r="A5800" s="11" t="s">
        <v>375</v>
      </c>
    </row>
    <row r="5801" spans="1:1" ht="18.95" customHeight="1" outlineLevel="1" x14ac:dyDescent="0.25">
      <c r="A5801" s="21" t="s">
        <v>1098</v>
      </c>
    </row>
    <row r="5802" spans="1:1" ht="12" customHeight="1" outlineLevel="1" x14ac:dyDescent="0.2"/>
    <row r="5803" spans="1:1" ht="12" customHeight="1" outlineLevel="1" x14ac:dyDescent="0.2"/>
    <row r="5804" spans="1:1" ht="12" customHeight="1" outlineLevel="1" x14ac:dyDescent="0.2"/>
    <row r="5805" spans="1:1" ht="12" customHeight="1" outlineLevel="1" x14ac:dyDescent="0.2"/>
    <row r="5806" spans="1:1" ht="11.1" customHeight="1" outlineLevel="1" x14ac:dyDescent="0.2"/>
    <row r="5807" spans="1:1" ht="11.1" customHeight="1" outlineLevel="1" x14ac:dyDescent="0.2"/>
    <row r="5808" spans="1:1" ht="11.1" customHeight="1" outlineLevel="1" x14ac:dyDescent="0.2"/>
    <row r="5809" spans="1:14" s="1" customFormat="1" ht="18.95" customHeight="1" outlineLevel="1" x14ac:dyDescent="0.25">
      <c r="A5809" s="10" t="s">
        <v>890</v>
      </c>
      <c r="H5809" s="11" t="s">
        <v>14</v>
      </c>
      <c r="I5809" s="12" t="s">
        <v>245</v>
      </c>
      <c r="J5809" s="12" t="s">
        <v>245</v>
      </c>
      <c r="K5809" s="22"/>
      <c r="L5809" s="19">
        <f>K5809*J5809*$A5824</f>
        <v>0</v>
      </c>
      <c r="M5809" s="20">
        <f>L5809</f>
        <v>0</v>
      </c>
      <c r="N5809" s="13"/>
    </row>
    <row r="5810" spans="1:14" ht="15" customHeight="1" outlineLevel="1" x14ac:dyDescent="0.2">
      <c r="A5810" s="14" t="s">
        <v>891</v>
      </c>
    </row>
    <row r="5811" spans="1:14" ht="12" customHeight="1" outlineLevel="1" x14ac:dyDescent="0.2">
      <c r="A5811" s="25" t="s">
        <v>892</v>
      </c>
    </row>
    <row r="5812" spans="1:14" s="1" customFormat="1" ht="12" customHeight="1" outlineLevel="1" x14ac:dyDescent="0.2">
      <c r="A5812" s="25"/>
    </row>
    <row r="5813" spans="1:14" s="1" customFormat="1" ht="12" customHeight="1" outlineLevel="1" x14ac:dyDescent="0.2">
      <c r="A5813" s="25"/>
    </row>
    <row r="5814" spans="1:14" s="1" customFormat="1" ht="12" customHeight="1" outlineLevel="1" x14ac:dyDescent="0.2">
      <c r="A5814" s="25"/>
    </row>
    <row r="5815" spans="1:14" s="1" customFormat="1" ht="12" customHeight="1" outlineLevel="1" x14ac:dyDescent="0.2">
      <c r="A5815" s="25"/>
    </row>
    <row r="5816" spans="1:14" s="1" customFormat="1" ht="12" customHeight="1" outlineLevel="1" x14ac:dyDescent="0.2">
      <c r="A5816" s="25"/>
    </row>
    <row r="5817" spans="1:14" s="1" customFormat="1" ht="12" customHeight="1" outlineLevel="1" x14ac:dyDescent="0.2">
      <c r="A5817" s="25"/>
    </row>
    <row r="5818" spans="1:14" ht="12" customHeight="1" outlineLevel="1" x14ac:dyDescent="0.2">
      <c r="A5818" s="25"/>
    </row>
    <row r="5819" spans="1:14" ht="12" customHeight="1" outlineLevel="1" x14ac:dyDescent="0.2">
      <c r="A5819" s="25"/>
    </row>
    <row r="5820" spans="1:14" ht="12" customHeight="1" outlineLevel="1" x14ac:dyDescent="0.2">
      <c r="A5820" s="25"/>
    </row>
    <row r="5821" spans="1:14" ht="12" customHeight="1" outlineLevel="1" x14ac:dyDescent="0.2">
      <c r="A5821" s="25"/>
    </row>
    <row r="5822" spans="1:14" ht="12" customHeight="1" outlineLevel="1" x14ac:dyDescent="0.2">
      <c r="A5822" s="25"/>
    </row>
    <row r="5823" spans="1:14" ht="15" customHeight="1" outlineLevel="1" x14ac:dyDescent="0.2">
      <c r="A5823" s="14" t="s">
        <v>19</v>
      </c>
    </row>
    <row r="5824" spans="1:14" ht="15" customHeight="1" outlineLevel="1" x14ac:dyDescent="0.2">
      <c r="A5824" s="23">
        <v>16.399999999999999</v>
      </c>
    </row>
    <row r="5825" spans="1:14" ht="12" customHeight="1" outlineLevel="1" x14ac:dyDescent="0.2">
      <c r="A5825" s="11" t="s">
        <v>893</v>
      </c>
    </row>
    <row r="5826" spans="1:14" ht="18.95" customHeight="1" outlineLevel="1" x14ac:dyDescent="0.25">
      <c r="A5826" s="21" t="s">
        <v>1098</v>
      </c>
    </row>
    <row r="5827" spans="1:14" ht="12" customHeight="1" outlineLevel="1" x14ac:dyDescent="0.2"/>
    <row r="5828" spans="1:14" ht="12" customHeight="1" outlineLevel="1" x14ac:dyDescent="0.2"/>
    <row r="5829" spans="1:14" ht="12" customHeight="1" outlineLevel="1" x14ac:dyDescent="0.2"/>
    <row r="5830" spans="1:14" ht="12" customHeight="1" outlineLevel="1" x14ac:dyDescent="0.2"/>
    <row r="5831" spans="1:14" ht="11.1" customHeight="1" outlineLevel="1" x14ac:dyDescent="0.2"/>
    <row r="5832" spans="1:14" ht="11.1" customHeight="1" outlineLevel="1" x14ac:dyDescent="0.2"/>
    <row r="5833" spans="1:14" ht="11.1" customHeight="1" outlineLevel="1" x14ac:dyDescent="0.2"/>
    <row r="5834" spans="1:14" s="1" customFormat="1" ht="18.95" customHeight="1" outlineLevel="1" x14ac:dyDescent="0.25">
      <c r="A5834" s="10" t="s">
        <v>894</v>
      </c>
      <c r="H5834" s="11" t="s">
        <v>14</v>
      </c>
      <c r="I5834" s="12" t="s">
        <v>27</v>
      </c>
      <c r="J5834" s="12" t="s">
        <v>27</v>
      </c>
      <c r="K5834" s="22"/>
      <c r="L5834" s="19">
        <f>K5834*J5834*$A5849</f>
        <v>0</v>
      </c>
      <c r="M5834" s="20">
        <f>L5834</f>
        <v>0</v>
      </c>
      <c r="N5834" s="13"/>
    </row>
    <row r="5835" spans="1:14" ht="15" customHeight="1" outlineLevel="1" x14ac:dyDescent="0.2">
      <c r="A5835" s="14" t="s">
        <v>895</v>
      </c>
    </row>
    <row r="5836" spans="1:14" ht="12" customHeight="1" outlineLevel="1" x14ac:dyDescent="0.2">
      <c r="A5836" s="25" t="s">
        <v>896</v>
      </c>
    </row>
    <row r="5837" spans="1:14" s="1" customFormat="1" ht="12" customHeight="1" outlineLevel="1" x14ac:dyDescent="0.2">
      <c r="A5837" s="25"/>
    </row>
    <row r="5838" spans="1:14" s="1" customFormat="1" ht="12" customHeight="1" outlineLevel="1" x14ac:dyDescent="0.2">
      <c r="A5838" s="25"/>
    </row>
    <row r="5839" spans="1:14" s="1" customFormat="1" ht="12" customHeight="1" outlineLevel="1" x14ac:dyDescent="0.2">
      <c r="A5839" s="25"/>
    </row>
    <row r="5840" spans="1:14" s="1" customFormat="1" ht="12" customHeight="1" outlineLevel="1" x14ac:dyDescent="0.2">
      <c r="A5840" s="25"/>
    </row>
    <row r="5841" spans="1:1" s="1" customFormat="1" ht="12" customHeight="1" outlineLevel="1" x14ac:dyDescent="0.2">
      <c r="A5841" s="25"/>
    </row>
    <row r="5842" spans="1:1" s="1" customFormat="1" ht="12" customHeight="1" outlineLevel="1" x14ac:dyDescent="0.2">
      <c r="A5842" s="25"/>
    </row>
    <row r="5843" spans="1:1" ht="12" customHeight="1" outlineLevel="1" x14ac:dyDescent="0.2">
      <c r="A5843" s="25"/>
    </row>
    <row r="5844" spans="1:1" ht="12" customHeight="1" outlineLevel="1" x14ac:dyDescent="0.2">
      <c r="A5844" s="25"/>
    </row>
    <row r="5845" spans="1:1" ht="12" customHeight="1" outlineLevel="1" x14ac:dyDescent="0.2">
      <c r="A5845" s="25"/>
    </row>
    <row r="5846" spans="1:1" ht="12" customHeight="1" outlineLevel="1" x14ac:dyDescent="0.2">
      <c r="A5846" s="25"/>
    </row>
    <row r="5847" spans="1:1" ht="12" customHeight="1" outlineLevel="1" x14ac:dyDescent="0.2">
      <c r="A5847" s="25"/>
    </row>
    <row r="5848" spans="1:1" ht="15" customHeight="1" outlineLevel="1" x14ac:dyDescent="0.2">
      <c r="A5848" s="14" t="s">
        <v>19</v>
      </c>
    </row>
    <row r="5849" spans="1:1" ht="15" customHeight="1" outlineLevel="1" x14ac:dyDescent="0.2">
      <c r="A5849" s="23">
        <v>86</v>
      </c>
    </row>
    <row r="5850" spans="1:1" ht="12" customHeight="1" outlineLevel="1" x14ac:dyDescent="0.2">
      <c r="A5850" s="11" t="s">
        <v>418</v>
      </c>
    </row>
    <row r="5851" spans="1:1" ht="18.95" customHeight="1" outlineLevel="1" x14ac:dyDescent="0.25">
      <c r="A5851" s="21" t="s">
        <v>1098</v>
      </c>
    </row>
    <row r="5852" spans="1:1" ht="12" customHeight="1" outlineLevel="1" x14ac:dyDescent="0.2"/>
    <row r="5853" spans="1:1" ht="12" customHeight="1" outlineLevel="1" x14ac:dyDescent="0.2"/>
    <row r="5854" spans="1:1" ht="12" customHeight="1" outlineLevel="1" x14ac:dyDescent="0.2"/>
    <row r="5855" spans="1:1" ht="12" customHeight="1" outlineLevel="1" x14ac:dyDescent="0.2"/>
    <row r="5856" spans="1:1" ht="11.1" customHeight="1" outlineLevel="1" x14ac:dyDescent="0.2"/>
    <row r="5857" spans="1:14" ht="11.1" customHeight="1" outlineLevel="1" x14ac:dyDescent="0.2"/>
    <row r="5858" spans="1:14" ht="11.1" customHeight="1" outlineLevel="1" x14ac:dyDescent="0.2"/>
    <row r="5859" spans="1:14" s="1" customFormat="1" ht="18.95" customHeight="1" outlineLevel="1" x14ac:dyDescent="0.25">
      <c r="A5859" s="10" t="s">
        <v>897</v>
      </c>
      <c r="H5859" s="11" t="s">
        <v>14</v>
      </c>
      <c r="I5859" s="12" t="s">
        <v>245</v>
      </c>
      <c r="J5859" s="12" t="s">
        <v>245</v>
      </c>
      <c r="K5859" s="22"/>
      <c r="L5859" s="19">
        <f>K5859*J5859*$A5874</f>
        <v>0</v>
      </c>
      <c r="M5859" s="20">
        <f>L5859</f>
        <v>0</v>
      </c>
      <c r="N5859" s="13"/>
    </row>
    <row r="5860" spans="1:14" ht="15" customHeight="1" outlineLevel="1" x14ac:dyDescent="0.2">
      <c r="A5860" s="14" t="s">
        <v>898</v>
      </c>
    </row>
    <row r="5861" spans="1:14" ht="12" customHeight="1" outlineLevel="1" x14ac:dyDescent="0.2">
      <c r="A5861" s="25" t="s">
        <v>899</v>
      </c>
    </row>
    <row r="5862" spans="1:14" s="1" customFormat="1" ht="12" customHeight="1" outlineLevel="1" x14ac:dyDescent="0.2">
      <c r="A5862" s="25"/>
    </row>
    <row r="5863" spans="1:14" s="1" customFormat="1" ht="12" customHeight="1" outlineLevel="1" x14ac:dyDescent="0.2">
      <c r="A5863" s="25"/>
    </row>
    <row r="5864" spans="1:14" s="1" customFormat="1" ht="12" customHeight="1" outlineLevel="1" x14ac:dyDescent="0.2">
      <c r="A5864" s="25"/>
    </row>
    <row r="5865" spans="1:14" s="1" customFormat="1" ht="12" customHeight="1" outlineLevel="1" x14ac:dyDescent="0.2">
      <c r="A5865" s="25"/>
    </row>
    <row r="5866" spans="1:14" s="1" customFormat="1" ht="12" customHeight="1" outlineLevel="1" x14ac:dyDescent="0.2">
      <c r="A5866" s="25"/>
    </row>
    <row r="5867" spans="1:14" s="1" customFormat="1" ht="12" customHeight="1" outlineLevel="1" x14ac:dyDescent="0.2">
      <c r="A5867" s="25"/>
    </row>
    <row r="5868" spans="1:14" ht="12" customHeight="1" outlineLevel="1" x14ac:dyDescent="0.2">
      <c r="A5868" s="25"/>
    </row>
    <row r="5869" spans="1:14" ht="12" customHeight="1" outlineLevel="1" x14ac:dyDescent="0.2">
      <c r="A5869" s="25"/>
    </row>
    <row r="5870" spans="1:14" ht="12" customHeight="1" outlineLevel="1" x14ac:dyDescent="0.2">
      <c r="A5870" s="25"/>
    </row>
    <row r="5871" spans="1:14" ht="12" customHeight="1" outlineLevel="1" x14ac:dyDescent="0.2">
      <c r="A5871" s="25"/>
    </row>
    <row r="5872" spans="1:14" ht="12" customHeight="1" outlineLevel="1" x14ac:dyDescent="0.2">
      <c r="A5872" s="25"/>
    </row>
    <row r="5873" spans="1:15" ht="15" customHeight="1" outlineLevel="1" x14ac:dyDescent="0.2">
      <c r="A5873" s="14" t="s">
        <v>19</v>
      </c>
    </row>
    <row r="5874" spans="1:15" ht="15" customHeight="1" outlineLevel="1" x14ac:dyDescent="0.2">
      <c r="A5874" s="23">
        <v>17.899999999999999</v>
      </c>
    </row>
    <row r="5875" spans="1:15" ht="12" customHeight="1" outlineLevel="1" x14ac:dyDescent="0.2">
      <c r="A5875" s="11" t="s">
        <v>900</v>
      </c>
    </row>
    <row r="5876" spans="1:15" ht="18.95" customHeight="1" outlineLevel="1" x14ac:dyDescent="0.25">
      <c r="A5876" s="21" t="s">
        <v>1098</v>
      </c>
    </row>
    <row r="5877" spans="1:15" ht="12" customHeight="1" outlineLevel="1" x14ac:dyDescent="0.2"/>
    <row r="5878" spans="1:15" ht="12" customHeight="1" outlineLevel="1" x14ac:dyDescent="0.2"/>
    <row r="5879" spans="1:15" ht="12" customHeight="1" outlineLevel="1" x14ac:dyDescent="0.2"/>
    <row r="5880" spans="1:15" ht="12" customHeight="1" outlineLevel="1" x14ac:dyDescent="0.2"/>
    <row r="5881" spans="1:15" ht="27.95" customHeight="1" x14ac:dyDescent="0.2">
      <c r="A5881" s="8" t="s">
        <v>901</v>
      </c>
      <c r="B5881" s="7"/>
      <c r="C5881" s="7"/>
      <c r="D5881" s="7"/>
      <c r="E5881" s="7"/>
      <c r="F5881" s="7"/>
      <c r="G5881" s="7"/>
      <c r="H5881" s="9"/>
      <c r="I5881" s="9"/>
      <c r="J5881" s="9"/>
      <c r="K5881" s="9"/>
      <c r="L5881" s="9"/>
      <c r="M5881" s="9"/>
      <c r="N5881" s="9"/>
      <c r="O5881" s="9"/>
    </row>
    <row r="5882" spans="1:15" ht="11.1" customHeight="1" outlineLevel="1" x14ac:dyDescent="0.2"/>
    <row r="5883" spans="1:15" ht="11.1" customHeight="1" outlineLevel="1" x14ac:dyDescent="0.2"/>
    <row r="5884" spans="1:15" s="1" customFormat="1" ht="18.95" customHeight="1" outlineLevel="1" x14ac:dyDescent="0.25">
      <c r="A5884" s="10" t="s">
        <v>902</v>
      </c>
      <c r="H5884" s="11" t="s">
        <v>14</v>
      </c>
      <c r="I5884" s="12" t="s">
        <v>245</v>
      </c>
      <c r="J5884" s="12" t="s">
        <v>245</v>
      </c>
      <c r="K5884" s="22"/>
      <c r="L5884" s="19">
        <f>K5884*J5884*$A5899</f>
        <v>0</v>
      </c>
      <c r="M5884" s="20">
        <f>L5884</f>
        <v>0</v>
      </c>
      <c r="N5884" s="13"/>
    </row>
    <row r="5885" spans="1:15" ht="15" customHeight="1" outlineLevel="1" x14ac:dyDescent="0.2">
      <c r="A5885" s="14" t="s">
        <v>903</v>
      </c>
    </row>
    <row r="5886" spans="1:15" ht="12" customHeight="1" outlineLevel="1" x14ac:dyDescent="0.2">
      <c r="A5886" s="25" t="s">
        <v>904</v>
      </c>
    </row>
    <row r="5887" spans="1:15" s="1" customFormat="1" ht="12" customHeight="1" outlineLevel="1" x14ac:dyDescent="0.2">
      <c r="A5887" s="25"/>
    </row>
    <row r="5888" spans="1:15" s="1" customFormat="1" ht="12" customHeight="1" outlineLevel="1" x14ac:dyDescent="0.2">
      <c r="A5888" s="25"/>
    </row>
    <row r="5889" spans="1:1" s="1" customFormat="1" ht="12" customHeight="1" outlineLevel="1" x14ac:dyDescent="0.2">
      <c r="A5889" s="25"/>
    </row>
    <row r="5890" spans="1:1" s="1" customFormat="1" ht="12" customHeight="1" outlineLevel="1" x14ac:dyDescent="0.2">
      <c r="A5890" s="25"/>
    </row>
    <row r="5891" spans="1:1" s="1" customFormat="1" ht="12" customHeight="1" outlineLevel="1" x14ac:dyDescent="0.2">
      <c r="A5891" s="25"/>
    </row>
    <row r="5892" spans="1:1" s="1" customFormat="1" ht="12" customHeight="1" outlineLevel="1" x14ac:dyDescent="0.2">
      <c r="A5892" s="25"/>
    </row>
    <row r="5893" spans="1:1" ht="12" customHeight="1" outlineLevel="1" x14ac:dyDescent="0.2">
      <c r="A5893" s="25"/>
    </row>
    <row r="5894" spans="1:1" ht="12" customHeight="1" outlineLevel="1" x14ac:dyDescent="0.2">
      <c r="A5894" s="25"/>
    </row>
    <row r="5895" spans="1:1" ht="12" customHeight="1" outlineLevel="1" x14ac:dyDescent="0.2">
      <c r="A5895" s="25"/>
    </row>
    <row r="5896" spans="1:1" ht="12" customHeight="1" outlineLevel="1" x14ac:dyDescent="0.2">
      <c r="A5896" s="25"/>
    </row>
    <row r="5897" spans="1:1" ht="12" customHeight="1" outlineLevel="1" x14ac:dyDescent="0.2">
      <c r="A5897" s="25"/>
    </row>
    <row r="5898" spans="1:1" ht="15" customHeight="1" outlineLevel="1" x14ac:dyDescent="0.2">
      <c r="A5898" s="14" t="s">
        <v>19</v>
      </c>
    </row>
    <row r="5899" spans="1:1" ht="15" customHeight="1" outlineLevel="1" x14ac:dyDescent="0.2">
      <c r="A5899" s="23">
        <v>99</v>
      </c>
    </row>
    <row r="5900" spans="1:1" ht="12" customHeight="1" outlineLevel="1" x14ac:dyDescent="0.2">
      <c r="A5900" s="11" t="s">
        <v>782</v>
      </c>
    </row>
    <row r="5901" spans="1:1" ht="18.95" customHeight="1" outlineLevel="1" x14ac:dyDescent="0.25">
      <c r="A5901" s="21" t="s">
        <v>1098</v>
      </c>
    </row>
    <row r="5902" spans="1:1" ht="12" customHeight="1" outlineLevel="1" x14ac:dyDescent="0.2"/>
    <row r="5903" spans="1:1" ht="12" customHeight="1" outlineLevel="1" x14ac:dyDescent="0.2"/>
    <row r="5904" spans="1:1" ht="12" customHeight="1" outlineLevel="1" x14ac:dyDescent="0.2"/>
    <row r="5905" spans="1:14" ht="12" customHeight="1" outlineLevel="1" x14ac:dyDescent="0.2"/>
    <row r="5906" spans="1:14" ht="11.1" customHeight="1" outlineLevel="1" x14ac:dyDescent="0.2"/>
    <row r="5907" spans="1:14" ht="11.1" customHeight="1" outlineLevel="1" x14ac:dyDescent="0.2"/>
    <row r="5908" spans="1:14" ht="11.1" customHeight="1" outlineLevel="1" x14ac:dyDescent="0.2"/>
    <row r="5909" spans="1:14" s="1" customFormat="1" ht="18.95" customHeight="1" outlineLevel="1" x14ac:dyDescent="0.25">
      <c r="A5909" s="10" t="s">
        <v>905</v>
      </c>
      <c r="H5909" s="11" t="s">
        <v>14</v>
      </c>
      <c r="I5909" s="12" t="s">
        <v>22</v>
      </c>
      <c r="J5909" s="12" t="s">
        <v>22</v>
      </c>
      <c r="K5909" s="22"/>
      <c r="L5909" s="19">
        <f>K5909*J5909*$A5924</f>
        <v>0</v>
      </c>
      <c r="M5909" s="20">
        <f>L5909</f>
        <v>0</v>
      </c>
      <c r="N5909" s="13"/>
    </row>
    <row r="5910" spans="1:14" ht="29.1" customHeight="1" outlineLevel="1" x14ac:dyDescent="0.2">
      <c r="A5910" s="14" t="s">
        <v>906</v>
      </c>
    </row>
    <row r="5911" spans="1:14" ht="14.1" customHeight="1" outlineLevel="1" x14ac:dyDescent="0.2">
      <c r="A5911" s="25" t="s">
        <v>907</v>
      </c>
    </row>
    <row r="5912" spans="1:14" s="1" customFormat="1" ht="14.1" customHeight="1" outlineLevel="1" x14ac:dyDescent="0.2">
      <c r="A5912" s="25"/>
    </row>
    <row r="5913" spans="1:14" s="1" customFormat="1" ht="14.1" customHeight="1" outlineLevel="1" x14ac:dyDescent="0.2">
      <c r="A5913" s="25"/>
    </row>
    <row r="5914" spans="1:14" s="1" customFormat="1" ht="14.1" customHeight="1" outlineLevel="1" x14ac:dyDescent="0.2">
      <c r="A5914" s="25"/>
    </row>
    <row r="5915" spans="1:14" s="1" customFormat="1" ht="14.1" customHeight="1" outlineLevel="1" x14ac:dyDescent="0.2">
      <c r="A5915" s="25"/>
    </row>
    <row r="5916" spans="1:14" s="1" customFormat="1" ht="14.1" customHeight="1" outlineLevel="1" x14ac:dyDescent="0.2">
      <c r="A5916" s="25"/>
    </row>
    <row r="5917" spans="1:14" s="1" customFormat="1" ht="14.1" customHeight="1" outlineLevel="1" x14ac:dyDescent="0.2">
      <c r="A5917" s="25"/>
    </row>
    <row r="5918" spans="1:14" ht="14.1" customHeight="1" outlineLevel="1" x14ac:dyDescent="0.2">
      <c r="A5918" s="25"/>
    </row>
    <row r="5919" spans="1:14" ht="14.1" customHeight="1" outlineLevel="1" x14ac:dyDescent="0.2">
      <c r="A5919" s="25"/>
    </row>
    <row r="5920" spans="1:14" ht="14.1" customHeight="1" outlineLevel="1" x14ac:dyDescent="0.2">
      <c r="A5920" s="25"/>
    </row>
    <row r="5921" spans="1:14" ht="14.1" customHeight="1" outlineLevel="1" x14ac:dyDescent="0.2">
      <c r="A5921" s="25"/>
    </row>
    <row r="5922" spans="1:14" ht="14.1" customHeight="1" outlineLevel="1" x14ac:dyDescent="0.2">
      <c r="A5922" s="25"/>
    </row>
    <row r="5923" spans="1:14" ht="15" customHeight="1" outlineLevel="1" x14ac:dyDescent="0.2">
      <c r="A5923" s="14" t="s">
        <v>19</v>
      </c>
    </row>
    <row r="5924" spans="1:14" ht="15" customHeight="1" outlineLevel="1" x14ac:dyDescent="0.2">
      <c r="A5924" s="23">
        <v>299</v>
      </c>
    </row>
    <row r="5925" spans="1:14" ht="12" customHeight="1" outlineLevel="1" x14ac:dyDescent="0.2">
      <c r="A5925" s="11" t="s">
        <v>908</v>
      </c>
    </row>
    <row r="5926" spans="1:14" ht="18.95" customHeight="1" outlineLevel="1" x14ac:dyDescent="0.25">
      <c r="A5926" s="21" t="s">
        <v>1098</v>
      </c>
    </row>
    <row r="5927" spans="1:14" ht="12" customHeight="1" outlineLevel="1" x14ac:dyDescent="0.2"/>
    <row r="5928" spans="1:14" ht="12" customHeight="1" outlineLevel="1" x14ac:dyDescent="0.2"/>
    <row r="5929" spans="1:14" ht="12" customHeight="1" outlineLevel="1" x14ac:dyDescent="0.2"/>
    <row r="5930" spans="1:14" ht="12" customHeight="1" outlineLevel="1" x14ac:dyDescent="0.2"/>
    <row r="5931" spans="1:14" ht="11.1" customHeight="1" outlineLevel="1" x14ac:dyDescent="0.2"/>
    <row r="5932" spans="1:14" ht="11.1" customHeight="1" outlineLevel="1" x14ac:dyDescent="0.2"/>
    <row r="5933" spans="1:14" ht="11.1" customHeight="1" outlineLevel="1" x14ac:dyDescent="0.2"/>
    <row r="5934" spans="1:14" s="1" customFormat="1" ht="18.95" customHeight="1" outlineLevel="1" x14ac:dyDescent="0.25">
      <c r="A5934" s="10" t="s">
        <v>909</v>
      </c>
      <c r="H5934" s="11" t="s">
        <v>14</v>
      </c>
      <c r="I5934" s="12" t="s">
        <v>22</v>
      </c>
      <c r="J5934" s="12" t="s">
        <v>22</v>
      </c>
      <c r="K5934" s="22"/>
      <c r="L5934" s="19">
        <f>K5934*J5934*$A5949</f>
        <v>0</v>
      </c>
      <c r="M5934" s="20">
        <f>L5934</f>
        <v>0</v>
      </c>
      <c r="N5934" s="13"/>
    </row>
    <row r="5935" spans="1:14" ht="15" customHeight="1" outlineLevel="1" x14ac:dyDescent="0.2">
      <c r="A5935" s="14" t="s">
        <v>910</v>
      </c>
    </row>
    <row r="5936" spans="1:14" ht="12" customHeight="1" outlineLevel="1" x14ac:dyDescent="0.2">
      <c r="A5936" s="25" t="s">
        <v>911</v>
      </c>
    </row>
    <row r="5937" spans="1:1" s="1" customFormat="1" ht="12" customHeight="1" outlineLevel="1" x14ac:dyDescent="0.2">
      <c r="A5937" s="25"/>
    </row>
    <row r="5938" spans="1:1" s="1" customFormat="1" ht="12" customHeight="1" outlineLevel="1" x14ac:dyDescent="0.2">
      <c r="A5938" s="25"/>
    </row>
    <row r="5939" spans="1:1" s="1" customFormat="1" ht="12" customHeight="1" outlineLevel="1" x14ac:dyDescent="0.2">
      <c r="A5939" s="25"/>
    </row>
    <row r="5940" spans="1:1" s="1" customFormat="1" ht="12" customHeight="1" outlineLevel="1" x14ac:dyDescent="0.2">
      <c r="A5940" s="25"/>
    </row>
    <row r="5941" spans="1:1" s="1" customFormat="1" ht="12" customHeight="1" outlineLevel="1" x14ac:dyDescent="0.2">
      <c r="A5941" s="25"/>
    </row>
    <row r="5942" spans="1:1" s="1" customFormat="1" ht="12" customHeight="1" outlineLevel="1" x14ac:dyDescent="0.2">
      <c r="A5942" s="25"/>
    </row>
    <row r="5943" spans="1:1" ht="12" customHeight="1" outlineLevel="1" x14ac:dyDescent="0.2">
      <c r="A5943" s="25"/>
    </row>
    <row r="5944" spans="1:1" ht="12" customHeight="1" outlineLevel="1" x14ac:dyDescent="0.2">
      <c r="A5944" s="25"/>
    </row>
    <row r="5945" spans="1:1" ht="12" customHeight="1" outlineLevel="1" x14ac:dyDescent="0.2">
      <c r="A5945" s="25"/>
    </row>
    <row r="5946" spans="1:1" ht="12" customHeight="1" outlineLevel="1" x14ac:dyDescent="0.2">
      <c r="A5946" s="25"/>
    </row>
    <row r="5947" spans="1:1" ht="12" customHeight="1" outlineLevel="1" x14ac:dyDescent="0.2">
      <c r="A5947" s="25"/>
    </row>
    <row r="5948" spans="1:1" ht="15" customHeight="1" outlineLevel="1" x14ac:dyDescent="0.2">
      <c r="A5948" s="14" t="s">
        <v>19</v>
      </c>
    </row>
    <row r="5949" spans="1:1" ht="15" customHeight="1" outlineLevel="1" x14ac:dyDescent="0.2">
      <c r="A5949" s="23">
        <v>284</v>
      </c>
    </row>
    <row r="5950" spans="1:1" ht="12" customHeight="1" outlineLevel="1" x14ac:dyDescent="0.2">
      <c r="A5950" s="11" t="s">
        <v>912</v>
      </c>
    </row>
    <row r="5951" spans="1:1" ht="18.95" customHeight="1" outlineLevel="1" x14ac:dyDescent="0.25">
      <c r="A5951" s="21" t="s">
        <v>1098</v>
      </c>
    </row>
    <row r="5952" spans="1:1" ht="12" customHeight="1" outlineLevel="1" x14ac:dyDescent="0.2"/>
    <row r="5953" spans="1:14" ht="12" customHeight="1" outlineLevel="1" x14ac:dyDescent="0.2"/>
    <row r="5954" spans="1:14" ht="12" customHeight="1" outlineLevel="1" x14ac:dyDescent="0.2"/>
    <row r="5955" spans="1:14" ht="12" customHeight="1" outlineLevel="1" x14ac:dyDescent="0.2"/>
    <row r="5956" spans="1:14" ht="11.1" customHeight="1" outlineLevel="1" x14ac:dyDescent="0.2"/>
    <row r="5957" spans="1:14" ht="11.1" customHeight="1" outlineLevel="1" x14ac:dyDescent="0.2"/>
    <row r="5958" spans="1:14" ht="11.1" customHeight="1" outlineLevel="1" x14ac:dyDescent="0.2"/>
    <row r="5959" spans="1:14" s="1" customFormat="1" ht="18.95" customHeight="1" outlineLevel="1" x14ac:dyDescent="0.25">
      <c r="A5959" s="10" t="s">
        <v>913</v>
      </c>
      <c r="H5959" s="11" t="s">
        <v>14</v>
      </c>
      <c r="I5959" s="12" t="s">
        <v>914</v>
      </c>
      <c r="J5959" s="12" t="s">
        <v>914</v>
      </c>
      <c r="K5959" s="22"/>
      <c r="L5959" s="19">
        <f>K5959*J5959*$A5974</f>
        <v>0</v>
      </c>
      <c r="M5959" s="20">
        <f>L5959</f>
        <v>0</v>
      </c>
      <c r="N5959" s="13"/>
    </row>
    <row r="5960" spans="1:14" ht="15" customHeight="1" outlineLevel="1" x14ac:dyDescent="0.2">
      <c r="A5960" s="14" t="s">
        <v>915</v>
      </c>
    </row>
    <row r="5961" spans="1:14" ht="12" customHeight="1" outlineLevel="1" x14ac:dyDescent="0.2">
      <c r="A5961" s="25" t="s">
        <v>916</v>
      </c>
    </row>
    <row r="5962" spans="1:14" s="1" customFormat="1" ht="12" customHeight="1" outlineLevel="1" x14ac:dyDescent="0.2">
      <c r="A5962" s="25"/>
    </row>
    <row r="5963" spans="1:14" s="1" customFormat="1" ht="12" customHeight="1" outlineLevel="1" x14ac:dyDescent="0.2">
      <c r="A5963" s="25"/>
    </row>
    <row r="5964" spans="1:14" s="1" customFormat="1" ht="12" customHeight="1" outlineLevel="1" x14ac:dyDescent="0.2">
      <c r="A5964" s="25"/>
    </row>
    <row r="5965" spans="1:14" s="1" customFormat="1" ht="12" customHeight="1" outlineLevel="1" x14ac:dyDescent="0.2">
      <c r="A5965" s="25"/>
    </row>
    <row r="5966" spans="1:14" s="1" customFormat="1" ht="12" customHeight="1" outlineLevel="1" x14ac:dyDescent="0.2">
      <c r="A5966" s="25"/>
    </row>
    <row r="5967" spans="1:14" s="1" customFormat="1" ht="12" customHeight="1" outlineLevel="1" x14ac:dyDescent="0.2">
      <c r="A5967" s="25"/>
    </row>
    <row r="5968" spans="1:14" ht="12" customHeight="1" outlineLevel="1" x14ac:dyDescent="0.2">
      <c r="A5968" s="25"/>
    </row>
    <row r="5969" spans="1:14" ht="12" customHeight="1" outlineLevel="1" x14ac:dyDescent="0.2">
      <c r="A5969" s="25"/>
    </row>
    <row r="5970" spans="1:14" ht="12" customHeight="1" outlineLevel="1" x14ac:dyDescent="0.2">
      <c r="A5970" s="25"/>
    </row>
    <row r="5971" spans="1:14" ht="12" customHeight="1" outlineLevel="1" x14ac:dyDescent="0.2">
      <c r="A5971" s="25"/>
    </row>
    <row r="5972" spans="1:14" ht="12" customHeight="1" outlineLevel="1" x14ac:dyDescent="0.2">
      <c r="A5972" s="25"/>
    </row>
    <row r="5973" spans="1:14" ht="15" customHeight="1" outlineLevel="1" x14ac:dyDescent="0.2">
      <c r="A5973" s="14" t="s">
        <v>19</v>
      </c>
    </row>
    <row r="5974" spans="1:14" ht="15" customHeight="1" outlineLevel="1" x14ac:dyDescent="0.2">
      <c r="A5974" s="23">
        <v>637</v>
      </c>
    </row>
    <row r="5975" spans="1:14" ht="12" customHeight="1" outlineLevel="1" x14ac:dyDescent="0.2">
      <c r="A5975" s="11" t="s">
        <v>917</v>
      </c>
    </row>
    <row r="5976" spans="1:14" ht="18.95" customHeight="1" outlineLevel="1" x14ac:dyDescent="0.25">
      <c r="A5976" s="21" t="s">
        <v>1098</v>
      </c>
    </row>
    <row r="5977" spans="1:14" ht="12" customHeight="1" outlineLevel="1" x14ac:dyDescent="0.2"/>
    <row r="5978" spans="1:14" ht="12" customHeight="1" outlineLevel="1" x14ac:dyDescent="0.2"/>
    <row r="5979" spans="1:14" ht="12" customHeight="1" outlineLevel="1" x14ac:dyDescent="0.2"/>
    <row r="5980" spans="1:14" ht="12" customHeight="1" outlineLevel="1" x14ac:dyDescent="0.2"/>
    <row r="5981" spans="1:14" ht="11.1" customHeight="1" outlineLevel="1" x14ac:dyDescent="0.2"/>
    <row r="5982" spans="1:14" ht="11.1" customHeight="1" outlineLevel="1" x14ac:dyDescent="0.2"/>
    <row r="5983" spans="1:14" ht="11.1" customHeight="1" outlineLevel="1" x14ac:dyDescent="0.2"/>
    <row r="5984" spans="1:14" s="1" customFormat="1" ht="18.95" customHeight="1" outlineLevel="1" x14ac:dyDescent="0.25">
      <c r="A5984" s="10" t="s">
        <v>918</v>
      </c>
      <c r="H5984" s="11" t="s">
        <v>14</v>
      </c>
      <c r="I5984" s="12" t="s">
        <v>914</v>
      </c>
      <c r="J5984" s="12" t="s">
        <v>914</v>
      </c>
      <c r="K5984" s="22"/>
      <c r="L5984" s="19">
        <f>K5984*J5984*$A5999</f>
        <v>0</v>
      </c>
      <c r="M5984" s="20">
        <f>L5984</f>
        <v>0</v>
      </c>
      <c r="N5984" s="13"/>
    </row>
    <row r="5985" spans="1:1" ht="15" customHeight="1" outlineLevel="1" x14ac:dyDescent="0.2">
      <c r="A5985" s="14" t="s">
        <v>919</v>
      </c>
    </row>
    <row r="5986" spans="1:1" ht="12" customHeight="1" outlineLevel="1" x14ac:dyDescent="0.2">
      <c r="A5986" s="25" t="s">
        <v>916</v>
      </c>
    </row>
    <row r="5987" spans="1:1" s="1" customFormat="1" ht="12" customHeight="1" outlineLevel="1" x14ac:dyDescent="0.2">
      <c r="A5987" s="25"/>
    </row>
    <row r="5988" spans="1:1" s="1" customFormat="1" ht="12" customHeight="1" outlineLevel="1" x14ac:dyDescent="0.2">
      <c r="A5988" s="25"/>
    </row>
    <row r="5989" spans="1:1" s="1" customFormat="1" ht="12" customHeight="1" outlineLevel="1" x14ac:dyDescent="0.2">
      <c r="A5989" s="25"/>
    </row>
    <row r="5990" spans="1:1" s="1" customFormat="1" ht="12" customHeight="1" outlineLevel="1" x14ac:dyDescent="0.2">
      <c r="A5990" s="25"/>
    </row>
    <row r="5991" spans="1:1" s="1" customFormat="1" ht="12" customHeight="1" outlineLevel="1" x14ac:dyDescent="0.2">
      <c r="A5991" s="25"/>
    </row>
    <row r="5992" spans="1:1" s="1" customFormat="1" ht="12" customHeight="1" outlineLevel="1" x14ac:dyDescent="0.2">
      <c r="A5992" s="25"/>
    </row>
    <row r="5993" spans="1:1" ht="12" customHeight="1" outlineLevel="1" x14ac:dyDescent="0.2">
      <c r="A5993" s="25"/>
    </row>
    <row r="5994" spans="1:1" ht="12" customHeight="1" outlineLevel="1" x14ac:dyDescent="0.2">
      <c r="A5994" s="25"/>
    </row>
    <row r="5995" spans="1:1" ht="12" customHeight="1" outlineLevel="1" x14ac:dyDescent="0.2">
      <c r="A5995" s="25"/>
    </row>
    <row r="5996" spans="1:1" ht="12" customHeight="1" outlineLevel="1" x14ac:dyDescent="0.2">
      <c r="A5996" s="25"/>
    </row>
    <row r="5997" spans="1:1" ht="12" customHeight="1" outlineLevel="1" x14ac:dyDescent="0.2">
      <c r="A5997" s="25"/>
    </row>
    <row r="5998" spans="1:1" ht="15" customHeight="1" outlineLevel="1" x14ac:dyDescent="0.2">
      <c r="A5998" s="14" t="s">
        <v>19</v>
      </c>
    </row>
    <row r="5999" spans="1:1" ht="15" customHeight="1" outlineLevel="1" x14ac:dyDescent="0.2">
      <c r="A5999" s="23">
        <v>637</v>
      </c>
    </row>
    <row r="6000" spans="1:1" ht="12" customHeight="1" outlineLevel="1" x14ac:dyDescent="0.2">
      <c r="A6000" s="11" t="s">
        <v>920</v>
      </c>
    </row>
    <row r="6001" spans="1:14" ht="18.95" customHeight="1" outlineLevel="1" x14ac:dyDescent="0.25">
      <c r="A6001" s="21" t="s">
        <v>1098</v>
      </c>
    </row>
    <row r="6002" spans="1:14" ht="12" customHeight="1" outlineLevel="1" x14ac:dyDescent="0.2"/>
    <row r="6003" spans="1:14" ht="12" customHeight="1" outlineLevel="1" x14ac:dyDescent="0.2"/>
    <row r="6004" spans="1:14" ht="12" customHeight="1" outlineLevel="1" x14ac:dyDescent="0.2"/>
    <row r="6005" spans="1:14" ht="12" customHeight="1" outlineLevel="1" x14ac:dyDescent="0.2"/>
    <row r="6006" spans="1:14" ht="11.1" customHeight="1" outlineLevel="1" x14ac:dyDescent="0.2"/>
    <row r="6007" spans="1:14" ht="11.1" customHeight="1" outlineLevel="1" x14ac:dyDescent="0.2"/>
    <row r="6008" spans="1:14" ht="11.1" customHeight="1" outlineLevel="1" x14ac:dyDescent="0.2"/>
    <row r="6009" spans="1:14" s="1" customFormat="1" ht="18.95" customHeight="1" outlineLevel="1" x14ac:dyDescent="0.25">
      <c r="A6009" s="10" t="s">
        <v>921</v>
      </c>
      <c r="H6009" s="11" t="s">
        <v>14</v>
      </c>
      <c r="I6009" s="12" t="s">
        <v>245</v>
      </c>
      <c r="J6009" s="12" t="s">
        <v>245</v>
      </c>
      <c r="K6009" s="22"/>
      <c r="L6009" s="19">
        <f>K6009*J6009*$A6024</f>
        <v>0</v>
      </c>
      <c r="M6009" s="20">
        <f>L6009</f>
        <v>0</v>
      </c>
      <c r="N6009" s="13"/>
    </row>
    <row r="6010" spans="1:14" ht="15" customHeight="1" outlineLevel="1" x14ac:dyDescent="0.2">
      <c r="A6010" s="14" t="s">
        <v>922</v>
      </c>
    </row>
    <row r="6011" spans="1:14" ht="12" customHeight="1" outlineLevel="1" x14ac:dyDescent="0.2">
      <c r="A6011" s="25" t="s">
        <v>923</v>
      </c>
    </row>
    <row r="6012" spans="1:14" s="1" customFormat="1" ht="12" customHeight="1" outlineLevel="1" x14ac:dyDescent="0.2">
      <c r="A6012" s="25"/>
    </row>
    <row r="6013" spans="1:14" s="1" customFormat="1" ht="12" customHeight="1" outlineLevel="1" x14ac:dyDescent="0.2">
      <c r="A6013" s="25"/>
    </row>
    <row r="6014" spans="1:14" s="1" customFormat="1" ht="12" customHeight="1" outlineLevel="1" x14ac:dyDescent="0.2">
      <c r="A6014" s="25"/>
    </row>
    <row r="6015" spans="1:14" s="1" customFormat="1" ht="12" customHeight="1" outlineLevel="1" x14ac:dyDescent="0.2">
      <c r="A6015" s="25"/>
    </row>
    <row r="6016" spans="1:14" s="1" customFormat="1" ht="12" customHeight="1" outlineLevel="1" x14ac:dyDescent="0.2">
      <c r="A6016" s="25"/>
    </row>
    <row r="6017" spans="1:1" s="1" customFormat="1" ht="12" customHeight="1" outlineLevel="1" x14ac:dyDescent="0.2">
      <c r="A6017" s="25"/>
    </row>
    <row r="6018" spans="1:1" ht="12" customHeight="1" outlineLevel="1" x14ac:dyDescent="0.2">
      <c r="A6018" s="25"/>
    </row>
    <row r="6019" spans="1:1" ht="12" customHeight="1" outlineLevel="1" x14ac:dyDescent="0.2">
      <c r="A6019" s="25"/>
    </row>
    <row r="6020" spans="1:1" ht="12" customHeight="1" outlineLevel="1" x14ac:dyDescent="0.2">
      <c r="A6020" s="25"/>
    </row>
    <row r="6021" spans="1:1" ht="12" customHeight="1" outlineLevel="1" x14ac:dyDescent="0.2">
      <c r="A6021" s="25"/>
    </row>
    <row r="6022" spans="1:1" ht="12" customHeight="1" outlineLevel="1" x14ac:dyDescent="0.2">
      <c r="A6022" s="25"/>
    </row>
    <row r="6023" spans="1:1" ht="15" customHeight="1" outlineLevel="1" x14ac:dyDescent="0.2">
      <c r="A6023" s="14" t="s">
        <v>19</v>
      </c>
    </row>
    <row r="6024" spans="1:1" ht="15" customHeight="1" outlineLevel="1" x14ac:dyDescent="0.2">
      <c r="A6024" s="23">
        <v>29</v>
      </c>
    </row>
    <row r="6025" spans="1:1" ht="12" customHeight="1" outlineLevel="1" x14ac:dyDescent="0.2">
      <c r="A6025" s="11" t="s">
        <v>924</v>
      </c>
    </row>
    <row r="6026" spans="1:1" ht="18.95" customHeight="1" outlineLevel="1" x14ac:dyDescent="0.25">
      <c r="A6026" s="21" t="s">
        <v>1098</v>
      </c>
    </row>
    <row r="6027" spans="1:1" ht="12" customHeight="1" outlineLevel="1" x14ac:dyDescent="0.2"/>
    <row r="6028" spans="1:1" ht="12" customHeight="1" outlineLevel="1" x14ac:dyDescent="0.2"/>
    <row r="6029" spans="1:1" ht="12" customHeight="1" outlineLevel="1" x14ac:dyDescent="0.2"/>
    <row r="6030" spans="1:1" ht="12" customHeight="1" outlineLevel="1" x14ac:dyDescent="0.2"/>
    <row r="6031" spans="1:1" ht="11.1" customHeight="1" outlineLevel="1" x14ac:dyDescent="0.2"/>
    <row r="6032" spans="1:1" ht="11.1" customHeight="1" outlineLevel="1" x14ac:dyDescent="0.2"/>
    <row r="6033" spans="1:14" ht="11.1" customHeight="1" outlineLevel="1" x14ac:dyDescent="0.2"/>
    <row r="6034" spans="1:14" s="1" customFormat="1" ht="18.95" customHeight="1" outlineLevel="1" x14ac:dyDescent="0.25">
      <c r="A6034" s="10" t="s">
        <v>925</v>
      </c>
      <c r="H6034" s="11" t="s">
        <v>14</v>
      </c>
      <c r="I6034" s="12" t="s">
        <v>245</v>
      </c>
      <c r="J6034" s="12" t="s">
        <v>245</v>
      </c>
      <c r="K6034" s="22"/>
      <c r="L6034" s="19">
        <f>K6034*J6034*$A6049</f>
        <v>0</v>
      </c>
      <c r="M6034" s="20">
        <f>L6034</f>
        <v>0</v>
      </c>
      <c r="N6034" s="13"/>
    </row>
    <row r="6035" spans="1:14" ht="15" customHeight="1" outlineLevel="1" x14ac:dyDescent="0.2">
      <c r="A6035" s="14" t="s">
        <v>926</v>
      </c>
    </row>
    <row r="6036" spans="1:14" ht="12" customHeight="1" outlineLevel="1" x14ac:dyDescent="0.2">
      <c r="A6036" s="25" t="s">
        <v>927</v>
      </c>
    </row>
    <row r="6037" spans="1:14" s="1" customFormat="1" ht="12" customHeight="1" outlineLevel="1" x14ac:dyDescent="0.2">
      <c r="A6037" s="25"/>
    </row>
    <row r="6038" spans="1:14" s="1" customFormat="1" ht="12" customHeight="1" outlineLevel="1" x14ac:dyDescent="0.2">
      <c r="A6038" s="25"/>
    </row>
    <row r="6039" spans="1:14" s="1" customFormat="1" ht="12" customHeight="1" outlineLevel="1" x14ac:dyDescent="0.2">
      <c r="A6039" s="25"/>
    </row>
    <row r="6040" spans="1:14" s="1" customFormat="1" ht="12" customHeight="1" outlineLevel="1" x14ac:dyDescent="0.2">
      <c r="A6040" s="25"/>
    </row>
    <row r="6041" spans="1:14" s="1" customFormat="1" ht="12" customHeight="1" outlineLevel="1" x14ac:dyDescent="0.2">
      <c r="A6041" s="25"/>
    </row>
    <row r="6042" spans="1:14" s="1" customFormat="1" ht="12" customHeight="1" outlineLevel="1" x14ac:dyDescent="0.2">
      <c r="A6042" s="25"/>
    </row>
    <row r="6043" spans="1:14" ht="12" customHeight="1" outlineLevel="1" x14ac:dyDescent="0.2">
      <c r="A6043" s="25"/>
    </row>
    <row r="6044" spans="1:14" ht="12" customHeight="1" outlineLevel="1" x14ac:dyDescent="0.2">
      <c r="A6044" s="25"/>
    </row>
    <row r="6045" spans="1:14" ht="12" customHeight="1" outlineLevel="1" x14ac:dyDescent="0.2">
      <c r="A6045" s="25"/>
    </row>
    <row r="6046" spans="1:14" ht="12" customHeight="1" outlineLevel="1" x14ac:dyDescent="0.2">
      <c r="A6046" s="25"/>
    </row>
    <row r="6047" spans="1:14" ht="12" customHeight="1" outlineLevel="1" x14ac:dyDescent="0.2">
      <c r="A6047" s="25"/>
    </row>
    <row r="6048" spans="1:14" ht="15" customHeight="1" outlineLevel="1" x14ac:dyDescent="0.2">
      <c r="A6048" s="14" t="s">
        <v>19</v>
      </c>
    </row>
    <row r="6049" spans="1:14" ht="15" customHeight="1" outlineLevel="1" x14ac:dyDescent="0.2">
      <c r="A6049" s="23">
        <v>104</v>
      </c>
    </row>
    <row r="6050" spans="1:14" ht="12" customHeight="1" outlineLevel="1" x14ac:dyDescent="0.2">
      <c r="A6050" s="11" t="s">
        <v>928</v>
      </c>
    </row>
    <row r="6051" spans="1:14" ht="18.95" customHeight="1" outlineLevel="1" x14ac:dyDescent="0.25">
      <c r="A6051" s="21" t="s">
        <v>1098</v>
      </c>
    </row>
    <row r="6052" spans="1:14" ht="12" customHeight="1" outlineLevel="1" x14ac:dyDescent="0.2"/>
    <row r="6053" spans="1:14" ht="12" customHeight="1" outlineLevel="1" x14ac:dyDescent="0.2"/>
    <row r="6054" spans="1:14" ht="12" customHeight="1" outlineLevel="1" x14ac:dyDescent="0.2"/>
    <row r="6055" spans="1:14" ht="12" customHeight="1" outlineLevel="1" x14ac:dyDescent="0.2"/>
    <row r="6056" spans="1:14" ht="11.1" customHeight="1" outlineLevel="1" x14ac:dyDescent="0.2"/>
    <row r="6057" spans="1:14" ht="11.1" customHeight="1" outlineLevel="1" x14ac:dyDescent="0.2"/>
    <row r="6058" spans="1:14" ht="11.1" customHeight="1" outlineLevel="1" x14ac:dyDescent="0.2"/>
    <row r="6059" spans="1:14" s="1" customFormat="1" ht="18.95" customHeight="1" outlineLevel="1" x14ac:dyDescent="0.25">
      <c r="A6059" s="10" t="s">
        <v>929</v>
      </c>
      <c r="H6059" s="11" t="s">
        <v>14</v>
      </c>
      <c r="I6059" s="12" t="s">
        <v>245</v>
      </c>
      <c r="J6059" s="12" t="s">
        <v>245</v>
      </c>
      <c r="K6059" s="22"/>
      <c r="L6059" s="19">
        <f>K6059*J6059*$A6074</f>
        <v>0</v>
      </c>
      <c r="M6059" s="20">
        <f>L6059</f>
        <v>0</v>
      </c>
      <c r="N6059" s="13"/>
    </row>
    <row r="6060" spans="1:14" ht="15" customHeight="1" outlineLevel="1" x14ac:dyDescent="0.2">
      <c r="A6060" s="14" t="s">
        <v>930</v>
      </c>
    </row>
    <row r="6061" spans="1:14" ht="12" customHeight="1" outlineLevel="1" x14ac:dyDescent="0.2">
      <c r="A6061" s="25" t="s">
        <v>931</v>
      </c>
    </row>
    <row r="6062" spans="1:14" s="1" customFormat="1" ht="12" customHeight="1" outlineLevel="1" x14ac:dyDescent="0.2">
      <c r="A6062" s="25"/>
    </row>
    <row r="6063" spans="1:14" s="1" customFormat="1" ht="12" customHeight="1" outlineLevel="1" x14ac:dyDescent="0.2">
      <c r="A6063" s="25"/>
    </row>
    <row r="6064" spans="1:14" s="1" customFormat="1" ht="12" customHeight="1" outlineLevel="1" x14ac:dyDescent="0.2">
      <c r="A6064" s="25"/>
    </row>
    <row r="6065" spans="1:1" s="1" customFormat="1" ht="12" customHeight="1" outlineLevel="1" x14ac:dyDescent="0.2">
      <c r="A6065" s="25"/>
    </row>
    <row r="6066" spans="1:1" s="1" customFormat="1" ht="12" customHeight="1" outlineLevel="1" x14ac:dyDescent="0.2">
      <c r="A6066" s="25"/>
    </row>
    <row r="6067" spans="1:1" s="1" customFormat="1" ht="12" customHeight="1" outlineLevel="1" x14ac:dyDescent="0.2">
      <c r="A6067" s="25"/>
    </row>
    <row r="6068" spans="1:1" ht="12" customHeight="1" outlineLevel="1" x14ac:dyDescent="0.2">
      <c r="A6068" s="25"/>
    </row>
    <row r="6069" spans="1:1" ht="12" customHeight="1" outlineLevel="1" x14ac:dyDescent="0.2">
      <c r="A6069" s="25"/>
    </row>
    <row r="6070" spans="1:1" ht="12" customHeight="1" outlineLevel="1" x14ac:dyDescent="0.2">
      <c r="A6070" s="25"/>
    </row>
    <row r="6071" spans="1:1" ht="12" customHeight="1" outlineLevel="1" x14ac:dyDescent="0.2">
      <c r="A6071" s="25"/>
    </row>
    <row r="6072" spans="1:1" ht="12" customHeight="1" outlineLevel="1" x14ac:dyDescent="0.2">
      <c r="A6072" s="25"/>
    </row>
    <row r="6073" spans="1:1" ht="15" customHeight="1" outlineLevel="1" x14ac:dyDescent="0.2">
      <c r="A6073" s="14" t="s">
        <v>19</v>
      </c>
    </row>
    <row r="6074" spans="1:1" ht="15" customHeight="1" outlineLevel="1" x14ac:dyDescent="0.2">
      <c r="A6074" s="23">
        <v>13.1</v>
      </c>
    </row>
    <row r="6075" spans="1:1" ht="12" customHeight="1" outlineLevel="1" x14ac:dyDescent="0.2">
      <c r="A6075" s="11" t="s">
        <v>305</v>
      </c>
    </row>
    <row r="6076" spans="1:1" ht="18.95" customHeight="1" outlineLevel="1" x14ac:dyDescent="0.25">
      <c r="A6076" s="21" t="s">
        <v>1098</v>
      </c>
    </row>
    <row r="6077" spans="1:1" ht="12" customHeight="1" outlineLevel="1" x14ac:dyDescent="0.2"/>
    <row r="6078" spans="1:1" ht="12" customHeight="1" outlineLevel="1" x14ac:dyDescent="0.2"/>
    <row r="6079" spans="1:1" ht="12" customHeight="1" outlineLevel="1" x14ac:dyDescent="0.2"/>
    <row r="6080" spans="1:1" ht="12" customHeight="1" outlineLevel="1" x14ac:dyDescent="0.2"/>
    <row r="6081" spans="1:14" ht="11.1" customHeight="1" outlineLevel="1" x14ac:dyDescent="0.2"/>
    <row r="6082" spans="1:14" ht="11.1" customHeight="1" outlineLevel="1" x14ac:dyDescent="0.2"/>
    <row r="6083" spans="1:14" ht="11.1" customHeight="1" outlineLevel="1" x14ac:dyDescent="0.2"/>
    <row r="6084" spans="1:14" s="1" customFormat="1" ht="18.95" customHeight="1" outlineLevel="1" x14ac:dyDescent="0.25">
      <c r="A6084" s="10" t="s">
        <v>932</v>
      </c>
      <c r="H6084" s="11" t="s">
        <v>14</v>
      </c>
      <c r="I6084" s="12" t="s">
        <v>22</v>
      </c>
      <c r="J6084" s="12" t="s">
        <v>22</v>
      </c>
      <c r="K6084" s="22"/>
      <c r="L6084" s="19">
        <f>K6084*J6084*$A6099</f>
        <v>0</v>
      </c>
      <c r="M6084" s="20">
        <f>L6084</f>
        <v>0</v>
      </c>
      <c r="N6084" s="13"/>
    </row>
    <row r="6085" spans="1:14" ht="15" customHeight="1" outlineLevel="1" x14ac:dyDescent="0.2">
      <c r="A6085" s="14" t="s">
        <v>933</v>
      </c>
    </row>
    <row r="6086" spans="1:14" ht="12" customHeight="1" outlineLevel="1" x14ac:dyDescent="0.2">
      <c r="A6086" s="25" t="s">
        <v>934</v>
      </c>
    </row>
    <row r="6087" spans="1:14" s="1" customFormat="1" ht="12" customHeight="1" outlineLevel="1" x14ac:dyDescent="0.2">
      <c r="A6087" s="25"/>
    </row>
    <row r="6088" spans="1:14" s="1" customFormat="1" ht="12" customHeight="1" outlineLevel="1" x14ac:dyDescent="0.2">
      <c r="A6088" s="25"/>
    </row>
    <row r="6089" spans="1:14" s="1" customFormat="1" ht="12" customHeight="1" outlineLevel="1" x14ac:dyDescent="0.2">
      <c r="A6089" s="25"/>
    </row>
    <row r="6090" spans="1:14" s="1" customFormat="1" ht="12" customHeight="1" outlineLevel="1" x14ac:dyDescent="0.2">
      <c r="A6090" s="25"/>
    </row>
    <row r="6091" spans="1:14" s="1" customFormat="1" ht="12" customHeight="1" outlineLevel="1" x14ac:dyDescent="0.2">
      <c r="A6091" s="25"/>
    </row>
    <row r="6092" spans="1:14" s="1" customFormat="1" ht="12" customHeight="1" outlineLevel="1" x14ac:dyDescent="0.2">
      <c r="A6092" s="25"/>
    </row>
    <row r="6093" spans="1:14" ht="12" customHeight="1" outlineLevel="1" x14ac:dyDescent="0.2">
      <c r="A6093" s="25"/>
    </row>
    <row r="6094" spans="1:14" ht="12" customHeight="1" outlineLevel="1" x14ac:dyDescent="0.2">
      <c r="A6094" s="25"/>
    </row>
    <row r="6095" spans="1:14" ht="12" customHeight="1" outlineLevel="1" x14ac:dyDescent="0.2">
      <c r="A6095" s="25"/>
    </row>
    <row r="6096" spans="1:14" ht="12" customHeight="1" outlineLevel="1" x14ac:dyDescent="0.2">
      <c r="A6096" s="25"/>
    </row>
    <row r="6097" spans="1:14" ht="12" customHeight="1" outlineLevel="1" x14ac:dyDescent="0.2">
      <c r="A6097" s="25"/>
    </row>
    <row r="6098" spans="1:14" ht="15" customHeight="1" outlineLevel="1" x14ac:dyDescent="0.2">
      <c r="A6098" s="14" t="s">
        <v>19</v>
      </c>
    </row>
    <row r="6099" spans="1:14" ht="15" customHeight="1" outlineLevel="1" x14ac:dyDescent="0.2">
      <c r="A6099" s="23">
        <v>13.6</v>
      </c>
    </row>
    <row r="6100" spans="1:14" ht="12" customHeight="1" outlineLevel="1" x14ac:dyDescent="0.2">
      <c r="A6100" s="11" t="s">
        <v>935</v>
      </c>
    </row>
    <row r="6101" spans="1:14" ht="18.95" customHeight="1" outlineLevel="1" x14ac:dyDescent="0.25">
      <c r="A6101" s="21" t="s">
        <v>1098</v>
      </c>
    </row>
    <row r="6102" spans="1:14" ht="12" customHeight="1" outlineLevel="1" x14ac:dyDescent="0.2"/>
    <row r="6103" spans="1:14" ht="12" customHeight="1" outlineLevel="1" x14ac:dyDescent="0.2"/>
    <row r="6104" spans="1:14" ht="12" customHeight="1" outlineLevel="1" x14ac:dyDescent="0.2"/>
    <row r="6105" spans="1:14" ht="12" customHeight="1" outlineLevel="1" x14ac:dyDescent="0.2"/>
    <row r="6106" spans="1:14" ht="11.1" customHeight="1" outlineLevel="1" x14ac:dyDescent="0.2"/>
    <row r="6107" spans="1:14" ht="11.1" customHeight="1" outlineLevel="1" x14ac:dyDescent="0.2"/>
    <row r="6108" spans="1:14" ht="11.1" customHeight="1" outlineLevel="1" x14ac:dyDescent="0.2"/>
    <row r="6109" spans="1:14" s="1" customFormat="1" ht="18.95" customHeight="1" outlineLevel="1" x14ac:dyDescent="0.25">
      <c r="A6109" s="10" t="s">
        <v>936</v>
      </c>
      <c r="H6109" s="11" t="s">
        <v>14</v>
      </c>
      <c r="I6109" s="12" t="s">
        <v>245</v>
      </c>
      <c r="J6109" s="12" t="s">
        <v>245</v>
      </c>
      <c r="K6109" s="22"/>
      <c r="L6109" s="19">
        <f>K6109*J6109*$A6124</f>
        <v>0</v>
      </c>
      <c r="M6109" s="20">
        <f>L6109</f>
        <v>0</v>
      </c>
      <c r="N6109" s="13"/>
    </row>
    <row r="6110" spans="1:14" ht="15" customHeight="1" outlineLevel="1" x14ac:dyDescent="0.2">
      <c r="A6110" s="14" t="s">
        <v>937</v>
      </c>
    </row>
    <row r="6111" spans="1:14" ht="12" customHeight="1" outlineLevel="1" x14ac:dyDescent="0.2">
      <c r="A6111" s="25" t="s">
        <v>938</v>
      </c>
    </row>
    <row r="6112" spans="1:14" s="1" customFormat="1" ht="12" customHeight="1" outlineLevel="1" x14ac:dyDescent="0.2">
      <c r="A6112" s="25"/>
    </row>
    <row r="6113" spans="1:1" s="1" customFormat="1" ht="12" customHeight="1" outlineLevel="1" x14ac:dyDescent="0.2">
      <c r="A6113" s="25"/>
    </row>
    <row r="6114" spans="1:1" s="1" customFormat="1" ht="12" customHeight="1" outlineLevel="1" x14ac:dyDescent="0.2">
      <c r="A6114" s="25"/>
    </row>
    <row r="6115" spans="1:1" s="1" customFormat="1" ht="12" customHeight="1" outlineLevel="1" x14ac:dyDescent="0.2">
      <c r="A6115" s="25"/>
    </row>
    <row r="6116" spans="1:1" s="1" customFormat="1" ht="12" customHeight="1" outlineLevel="1" x14ac:dyDescent="0.2">
      <c r="A6116" s="25"/>
    </row>
    <row r="6117" spans="1:1" s="1" customFormat="1" ht="12" customHeight="1" outlineLevel="1" x14ac:dyDescent="0.2">
      <c r="A6117" s="25"/>
    </row>
    <row r="6118" spans="1:1" ht="12" customHeight="1" outlineLevel="1" x14ac:dyDescent="0.2">
      <c r="A6118" s="25"/>
    </row>
    <row r="6119" spans="1:1" ht="12" customHeight="1" outlineLevel="1" x14ac:dyDescent="0.2">
      <c r="A6119" s="25"/>
    </row>
    <row r="6120" spans="1:1" ht="12" customHeight="1" outlineLevel="1" x14ac:dyDescent="0.2">
      <c r="A6120" s="25"/>
    </row>
    <row r="6121" spans="1:1" ht="12" customHeight="1" outlineLevel="1" x14ac:dyDescent="0.2">
      <c r="A6121" s="25"/>
    </row>
    <row r="6122" spans="1:1" ht="12" customHeight="1" outlineLevel="1" x14ac:dyDescent="0.2">
      <c r="A6122" s="25"/>
    </row>
    <row r="6123" spans="1:1" ht="15" customHeight="1" outlineLevel="1" x14ac:dyDescent="0.2">
      <c r="A6123" s="14" t="s">
        <v>19</v>
      </c>
    </row>
    <row r="6124" spans="1:1" ht="15" customHeight="1" outlineLevel="1" x14ac:dyDescent="0.2">
      <c r="A6124" s="23">
        <v>9</v>
      </c>
    </row>
    <row r="6125" spans="1:1" ht="12" customHeight="1" outlineLevel="1" x14ac:dyDescent="0.2">
      <c r="A6125" s="11" t="s">
        <v>939</v>
      </c>
    </row>
    <row r="6126" spans="1:1" ht="18.95" customHeight="1" outlineLevel="1" x14ac:dyDescent="0.25">
      <c r="A6126" s="21" t="s">
        <v>1098</v>
      </c>
    </row>
    <row r="6127" spans="1:1" ht="12" customHeight="1" outlineLevel="1" x14ac:dyDescent="0.2"/>
    <row r="6128" spans="1:1" ht="12" customHeight="1" outlineLevel="1" x14ac:dyDescent="0.2"/>
    <row r="6129" spans="1:14" ht="12" customHeight="1" outlineLevel="1" x14ac:dyDescent="0.2"/>
    <row r="6130" spans="1:14" ht="12" customHeight="1" outlineLevel="1" x14ac:dyDescent="0.2"/>
    <row r="6131" spans="1:14" ht="11.1" customHeight="1" outlineLevel="1" x14ac:dyDescent="0.2"/>
    <row r="6132" spans="1:14" ht="11.1" customHeight="1" outlineLevel="1" x14ac:dyDescent="0.2"/>
    <row r="6133" spans="1:14" ht="11.1" customHeight="1" outlineLevel="1" x14ac:dyDescent="0.2"/>
    <row r="6134" spans="1:14" s="1" customFormat="1" ht="18.95" customHeight="1" outlineLevel="1" x14ac:dyDescent="0.25">
      <c r="A6134" s="10" t="s">
        <v>940</v>
      </c>
      <c r="H6134" s="11" t="s">
        <v>14</v>
      </c>
      <c r="I6134" s="12" t="s">
        <v>245</v>
      </c>
      <c r="J6134" s="12" t="s">
        <v>245</v>
      </c>
      <c r="K6134" s="22"/>
      <c r="L6134" s="19">
        <f>K6134*J6134*$A6149</f>
        <v>0</v>
      </c>
      <c r="M6134" s="20">
        <f>L6134</f>
        <v>0</v>
      </c>
      <c r="N6134" s="13"/>
    </row>
    <row r="6135" spans="1:14" ht="15" customHeight="1" outlineLevel="1" x14ac:dyDescent="0.2">
      <c r="A6135" s="14" t="s">
        <v>941</v>
      </c>
    </row>
    <row r="6136" spans="1:14" ht="12" customHeight="1" outlineLevel="1" x14ac:dyDescent="0.2">
      <c r="A6136" s="25" t="s">
        <v>942</v>
      </c>
    </row>
    <row r="6137" spans="1:14" s="1" customFormat="1" ht="12" customHeight="1" outlineLevel="1" x14ac:dyDescent="0.2">
      <c r="A6137" s="25"/>
    </row>
    <row r="6138" spans="1:14" s="1" customFormat="1" ht="12" customHeight="1" outlineLevel="1" x14ac:dyDescent="0.2">
      <c r="A6138" s="25"/>
    </row>
    <row r="6139" spans="1:14" s="1" customFormat="1" ht="12" customHeight="1" outlineLevel="1" x14ac:dyDescent="0.2">
      <c r="A6139" s="25"/>
    </row>
    <row r="6140" spans="1:14" s="1" customFormat="1" ht="12" customHeight="1" outlineLevel="1" x14ac:dyDescent="0.2">
      <c r="A6140" s="25"/>
    </row>
    <row r="6141" spans="1:14" s="1" customFormat="1" ht="12" customHeight="1" outlineLevel="1" x14ac:dyDescent="0.2">
      <c r="A6141" s="25"/>
    </row>
    <row r="6142" spans="1:14" s="1" customFormat="1" ht="12" customHeight="1" outlineLevel="1" x14ac:dyDescent="0.2">
      <c r="A6142" s="25"/>
    </row>
    <row r="6143" spans="1:14" ht="12" customHeight="1" outlineLevel="1" x14ac:dyDescent="0.2">
      <c r="A6143" s="25"/>
    </row>
    <row r="6144" spans="1:14" ht="12" customHeight="1" outlineLevel="1" x14ac:dyDescent="0.2">
      <c r="A6144" s="25"/>
    </row>
    <row r="6145" spans="1:14" ht="12" customHeight="1" outlineLevel="1" x14ac:dyDescent="0.2">
      <c r="A6145" s="25"/>
    </row>
    <row r="6146" spans="1:14" ht="12" customHeight="1" outlineLevel="1" x14ac:dyDescent="0.2">
      <c r="A6146" s="25"/>
    </row>
    <row r="6147" spans="1:14" ht="12" customHeight="1" outlineLevel="1" x14ac:dyDescent="0.2">
      <c r="A6147" s="25"/>
    </row>
    <row r="6148" spans="1:14" ht="15" customHeight="1" outlineLevel="1" x14ac:dyDescent="0.2">
      <c r="A6148" s="14" t="s">
        <v>19</v>
      </c>
    </row>
    <row r="6149" spans="1:14" ht="15" customHeight="1" outlineLevel="1" x14ac:dyDescent="0.2">
      <c r="A6149" s="23">
        <v>9</v>
      </c>
    </row>
    <row r="6150" spans="1:14" ht="12" customHeight="1" outlineLevel="1" x14ac:dyDescent="0.2">
      <c r="A6150" s="11" t="s">
        <v>943</v>
      </c>
    </row>
    <row r="6151" spans="1:14" ht="18.95" customHeight="1" outlineLevel="1" x14ac:dyDescent="0.25">
      <c r="A6151" s="21" t="s">
        <v>1098</v>
      </c>
    </row>
    <row r="6152" spans="1:14" ht="12" customHeight="1" outlineLevel="1" x14ac:dyDescent="0.2"/>
    <row r="6153" spans="1:14" ht="12" customHeight="1" outlineLevel="1" x14ac:dyDescent="0.2"/>
    <row r="6154" spans="1:14" ht="12" customHeight="1" outlineLevel="1" x14ac:dyDescent="0.2"/>
    <row r="6155" spans="1:14" ht="12" customHeight="1" outlineLevel="1" x14ac:dyDescent="0.2"/>
    <row r="6156" spans="1:14" ht="11.1" customHeight="1" outlineLevel="1" x14ac:dyDescent="0.2"/>
    <row r="6157" spans="1:14" ht="11.1" customHeight="1" outlineLevel="1" x14ac:dyDescent="0.2"/>
    <row r="6158" spans="1:14" ht="11.1" customHeight="1" outlineLevel="1" x14ac:dyDescent="0.2"/>
    <row r="6159" spans="1:14" s="1" customFormat="1" ht="18.95" customHeight="1" outlineLevel="1" x14ac:dyDescent="0.25">
      <c r="A6159" s="10" t="s">
        <v>944</v>
      </c>
      <c r="H6159" s="11" t="s">
        <v>14</v>
      </c>
      <c r="I6159" s="12" t="s">
        <v>245</v>
      </c>
      <c r="J6159" s="12" t="s">
        <v>245</v>
      </c>
      <c r="K6159" s="22"/>
      <c r="L6159" s="19">
        <f>K6159*J6159*$A6174</f>
        <v>0</v>
      </c>
      <c r="M6159" s="20">
        <f>L6159</f>
        <v>0</v>
      </c>
      <c r="N6159" s="13"/>
    </row>
    <row r="6160" spans="1:14" ht="15" customHeight="1" outlineLevel="1" x14ac:dyDescent="0.2">
      <c r="A6160" s="14" t="s">
        <v>945</v>
      </c>
    </row>
    <row r="6161" spans="1:1" ht="12" customHeight="1" outlineLevel="1" x14ac:dyDescent="0.2">
      <c r="A6161" s="25" t="s">
        <v>946</v>
      </c>
    </row>
    <row r="6162" spans="1:1" s="1" customFormat="1" ht="12" customHeight="1" outlineLevel="1" x14ac:dyDescent="0.2">
      <c r="A6162" s="25"/>
    </row>
    <row r="6163" spans="1:1" s="1" customFormat="1" ht="12" customHeight="1" outlineLevel="1" x14ac:dyDescent="0.2">
      <c r="A6163" s="25"/>
    </row>
    <row r="6164" spans="1:1" s="1" customFormat="1" ht="12" customHeight="1" outlineLevel="1" x14ac:dyDescent="0.2">
      <c r="A6164" s="25"/>
    </row>
    <row r="6165" spans="1:1" s="1" customFormat="1" ht="12" customHeight="1" outlineLevel="1" x14ac:dyDescent="0.2">
      <c r="A6165" s="25"/>
    </row>
    <row r="6166" spans="1:1" s="1" customFormat="1" ht="12" customHeight="1" outlineLevel="1" x14ac:dyDescent="0.2">
      <c r="A6166" s="25"/>
    </row>
    <row r="6167" spans="1:1" s="1" customFormat="1" ht="12" customHeight="1" outlineLevel="1" x14ac:dyDescent="0.2">
      <c r="A6167" s="25"/>
    </row>
    <row r="6168" spans="1:1" ht="12" customHeight="1" outlineLevel="1" x14ac:dyDescent="0.2">
      <c r="A6168" s="25"/>
    </row>
    <row r="6169" spans="1:1" ht="12" customHeight="1" outlineLevel="1" x14ac:dyDescent="0.2">
      <c r="A6169" s="25"/>
    </row>
    <row r="6170" spans="1:1" ht="12" customHeight="1" outlineLevel="1" x14ac:dyDescent="0.2">
      <c r="A6170" s="25"/>
    </row>
    <row r="6171" spans="1:1" ht="12" customHeight="1" outlineLevel="1" x14ac:dyDescent="0.2">
      <c r="A6171" s="25"/>
    </row>
    <row r="6172" spans="1:1" ht="12" customHeight="1" outlineLevel="1" x14ac:dyDescent="0.2">
      <c r="A6172" s="25"/>
    </row>
    <row r="6173" spans="1:1" ht="15" customHeight="1" outlineLevel="1" x14ac:dyDescent="0.2">
      <c r="A6173" s="14" t="s">
        <v>19</v>
      </c>
    </row>
    <row r="6174" spans="1:1" ht="15" customHeight="1" outlineLevel="1" x14ac:dyDescent="0.2">
      <c r="A6174" s="23">
        <v>7</v>
      </c>
    </row>
    <row r="6175" spans="1:1" ht="12" customHeight="1" outlineLevel="1" x14ac:dyDescent="0.2">
      <c r="A6175" s="11" t="s">
        <v>947</v>
      </c>
    </row>
    <row r="6176" spans="1:1" ht="18.95" customHeight="1" outlineLevel="1" x14ac:dyDescent="0.25">
      <c r="A6176" s="21" t="s">
        <v>1098</v>
      </c>
    </row>
    <row r="6177" spans="1:14" ht="12" customHeight="1" outlineLevel="1" x14ac:dyDescent="0.2"/>
    <row r="6178" spans="1:14" ht="12" customHeight="1" outlineLevel="1" x14ac:dyDescent="0.2"/>
    <row r="6179" spans="1:14" ht="12" customHeight="1" outlineLevel="1" x14ac:dyDescent="0.2"/>
    <row r="6180" spans="1:14" ht="12" customHeight="1" outlineLevel="1" x14ac:dyDescent="0.2"/>
    <row r="6181" spans="1:14" ht="11.1" customHeight="1" outlineLevel="1" x14ac:dyDescent="0.2"/>
    <row r="6182" spans="1:14" ht="11.1" customHeight="1" outlineLevel="1" x14ac:dyDescent="0.2"/>
    <row r="6183" spans="1:14" ht="11.1" customHeight="1" outlineLevel="1" x14ac:dyDescent="0.2"/>
    <row r="6184" spans="1:14" s="1" customFormat="1" ht="18.95" customHeight="1" outlineLevel="1" x14ac:dyDescent="0.25">
      <c r="A6184" s="10" t="s">
        <v>948</v>
      </c>
      <c r="H6184" s="11" t="s">
        <v>14</v>
      </c>
      <c r="I6184" s="12" t="s">
        <v>245</v>
      </c>
      <c r="J6184" s="12" t="s">
        <v>245</v>
      </c>
      <c r="K6184" s="22"/>
      <c r="L6184" s="19">
        <f>K6184*J6184*$A6199</f>
        <v>0</v>
      </c>
      <c r="M6184" s="20">
        <f>L6184</f>
        <v>0</v>
      </c>
      <c r="N6184" s="13"/>
    </row>
    <row r="6185" spans="1:14" ht="15" customHeight="1" outlineLevel="1" x14ac:dyDescent="0.2">
      <c r="A6185" s="14" t="s">
        <v>949</v>
      </c>
    </row>
    <row r="6186" spans="1:14" ht="12" customHeight="1" outlineLevel="1" x14ac:dyDescent="0.2">
      <c r="A6186" s="25" t="s">
        <v>950</v>
      </c>
    </row>
    <row r="6187" spans="1:14" s="1" customFormat="1" ht="12" customHeight="1" outlineLevel="1" x14ac:dyDescent="0.2">
      <c r="A6187" s="25"/>
    </row>
    <row r="6188" spans="1:14" s="1" customFormat="1" ht="12" customHeight="1" outlineLevel="1" x14ac:dyDescent="0.2">
      <c r="A6188" s="25"/>
    </row>
    <row r="6189" spans="1:14" s="1" customFormat="1" ht="12" customHeight="1" outlineLevel="1" x14ac:dyDescent="0.2">
      <c r="A6189" s="25"/>
    </row>
    <row r="6190" spans="1:14" s="1" customFormat="1" ht="12" customHeight="1" outlineLevel="1" x14ac:dyDescent="0.2">
      <c r="A6190" s="25"/>
    </row>
    <row r="6191" spans="1:14" s="1" customFormat="1" ht="12" customHeight="1" outlineLevel="1" x14ac:dyDescent="0.2">
      <c r="A6191" s="25"/>
    </row>
    <row r="6192" spans="1:14" s="1" customFormat="1" ht="12" customHeight="1" outlineLevel="1" x14ac:dyDescent="0.2">
      <c r="A6192" s="25"/>
    </row>
    <row r="6193" spans="1:1" ht="12" customHeight="1" outlineLevel="1" x14ac:dyDescent="0.2">
      <c r="A6193" s="25"/>
    </row>
    <row r="6194" spans="1:1" ht="12" customHeight="1" outlineLevel="1" x14ac:dyDescent="0.2">
      <c r="A6194" s="25"/>
    </row>
    <row r="6195" spans="1:1" ht="12" customHeight="1" outlineLevel="1" x14ac:dyDescent="0.2">
      <c r="A6195" s="25"/>
    </row>
    <row r="6196" spans="1:1" ht="12" customHeight="1" outlineLevel="1" x14ac:dyDescent="0.2">
      <c r="A6196" s="25"/>
    </row>
    <row r="6197" spans="1:1" ht="12" customHeight="1" outlineLevel="1" x14ac:dyDescent="0.2">
      <c r="A6197" s="25"/>
    </row>
    <row r="6198" spans="1:1" ht="15" customHeight="1" outlineLevel="1" x14ac:dyDescent="0.2">
      <c r="A6198" s="14" t="s">
        <v>19</v>
      </c>
    </row>
    <row r="6199" spans="1:1" ht="15" customHeight="1" outlineLevel="1" x14ac:dyDescent="0.2">
      <c r="A6199" s="23">
        <v>9</v>
      </c>
    </row>
    <row r="6200" spans="1:1" ht="12" customHeight="1" outlineLevel="1" x14ac:dyDescent="0.2">
      <c r="A6200" s="11" t="s">
        <v>816</v>
      </c>
    </row>
    <row r="6201" spans="1:1" ht="18.95" customHeight="1" outlineLevel="1" x14ac:dyDescent="0.25">
      <c r="A6201" s="21" t="s">
        <v>1098</v>
      </c>
    </row>
    <row r="6202" spans="1:1" ht="12" customHeight="1" outlineLevel="1" x14ac:dyDescent="0.2"/>
    <row r="6203" spans="1:1" ht="12" customHeight="1" outlineLevel="1" x14ac:dyDescent="0.2"/>
    <row r="6204" spans="1:1" ht="12" customHeight="1" outlineLevel="1" x14ac:dyDescent="0.2"/>
    <row r="6205" spans="1:1" ht="12" customHeight="1" outlineLevel="1" x14ac:dyDescent="0.2"/>
    <row r="6206" spans="1:1" ht="11.1" customHeight="1" outlineLevel="1" x14ac:dyDescent="0.2"/>
    <row r="6207" spans="1:1" ht="11.1" customHeight="1" outlineLevel="1" x14ac:dyDescent="0.2"/>
    <row r="6208" spans="1:1" ht="11.1" customHeight="1" outlineLevel="1" x14ac:dyDescent="0.2"/>
    <row r="6209" spans="1:14" s="1" customFormat="1" ht="18.95" customHeight="1" outlineLevel="1" x14ac:dyDescent="0.25">
      <c r="A6209" s="10" t="s">
        <v>951</v>
      </c>
      <c r="H6209" s="11" t="s">
        <v>14</v>
      </c>
      <c r="I6209" s="12" t="s">
        <v>27</v>
      </c>
      <c r="J6209" s="12" t="s">
        <v>27</v>
      </c>
      <c r="K6209" s="22"/>
      <c r="L6209" s="19">
        <f>K6209*J6209*$A6224</f>
        <v>0</v>
      </c>
      <c r="M6209" s="20">
        <f>L6209</f>
        <v>0</v>
      </c>
      <c r="N6209" s="13"/>
    </row>
    <row r="6210" spans="1:14" ht="15" customHeight="1" outlineLevel="1" x14ac:dyDescent="0.2">
      <c r="A6210" s="14" t="s">
        <v>952</v>
      </c>
    </row>
    <row r="6211" spans="1:14" ht="12" customHeight="1" outlineLevel="1" x14ac:dyDescent="0.2">
      <c r="A6211" s="25" t="s">
        <v>953</v>
      </c>
    </row>
    <row r="6212" spans="1:14" s="1" customFormat="1" ht="12" customHeight="1" outlineLevel="1" x14ac:dyDescent="0.2">
      <c r="A6212" s="25"/>
    </row>
    <row r="6213" spans="1:14" s="1" customFormat="1" ht="12" customHeight="1" outlineLevel="1" x14ac:dyDescent="0.2">
      <c r="A6213" s="25"/>
    </row>
    <row r="6214" spans="1:14" s="1" customFormat="1" ht="12" customHeight="1" outlineLevel="1" x14ac:dyDescent="0.2">
      <c r="A6214" s="25"/>
    </row>
    <row r="6215" spans="1:14" s="1" customFormat="1" ht="12" customHeight="1" outlineLevel="1" x14ac:dyDescent="0.2">
      <c r="A6215" s="25"/>
    </row>
    <row r="6216" spans="1:14" s="1" customFormat="1" ht="12" customHeight="1" outlineLevel="1" x14ac:dyDescent="0.2">
      <c r="A6216" s="25"/>
    </row>
    <row r="6217" spans="1:14" s="1" customFormat="1" ht="12" customHeight="1" outlineLevel="1" x14ac:dyDescent="0.2">
      <c r="A6217" s="25"/>
    </row>
    <row r="6218" spans="1:14" ht="12" customHeight="1" outlineLevel="1" x14ac:dyDescent="0.2">
      <c r="A6218" s="25"/>
    </row>
    <row r="6219" spans="1:14" ht="12" customHeight="1" outlineLevel="1" x14ac:dyDescent="0.2">
      <c r="A6219" s="25"/>
    </row>
    <row r="6220" spans="1:14" ht="12" customHeight="1" outlineLevel="1" x14ac:dyDescent="0.2">
      <c r="A6220" s="25"/>
    </row>
    <row r="6221" spans="1:14" ht="12" customHeight="1" outlineLevel="1" x14ac:dyDescent="0.2">
      <c r="A6221" s="25"/>
    </row>
    <row r="6222" spans="1:14" ht="12" customHeight="1" outlineLevel="1" x14ac:dyDescent="0.2">
      <c r="A6222" s="25"/>
    </row>
    <row r="6223" spans="1:14" ht="15" customHeight="1" outlineLevel="1" x14ac:dyDescent="0.2">
      <c r="A6223" s="14" t="s">
        <v>19</v>
      </c>
    </row>
    <row r="6224" spans="1:14" ht="15" customHeight="1" outlineLevel="1" x14ac:dyDescent="0.2">
      <c r="A6224" s="23">
        <v>45</v>
      </c>
    </row>
    <row r="6225" spans="1:14" ht="12" customHeight="1" outlineLevel="1" x14ac:dyDescent="0.2">
      <c r="A6225" s="11" t="s">
        <v>167</v>
      </c>
    </row>
    <row r="6226" spans="1:14" ht="18.95" customHeight="1" outlineLevel="1" x14ac:dyDescent="0.25">
      <c r="A6226" s="21" t="s">
        <v>1098</v>
      </c>
    </row>
    <row r="6227" spans="1:14" ht="12" customHeight="1" outlineLevel="1" x14ac:dyDescent="0.2"/>
    <row r="6228" spans="1:14" ht="12" customHeight="1" outlineLevel="1" x14ac:dyDescent="0.2"/>
    <row r="6229" spans="1:14" ht="12" customHeight="1" outlineLevel="1" x14ac:dyDescent="0.2"/>
    <row r="6230" spans="1:14" ht="12" customHeight="1" outlineLevel="1" x14ac:dyDescent="0.2"/>
    <row r="6231" spans="1:14" ht="11.1" customHeight="1" outlineLevel="1" x14ac:dyDescent="0.2"/>
    <row r="6232" spans="1:14" ht="11.1" customHeight="1" outlineLevel="1" x14ac:dyDescent="0.2"/>
    <row r="6233" spans="1:14" ht="11.1" customHeight="1" outlineLevel="1" x14ac:dyDescent="0.2"/>
    <row r="6234" spans="1:14" s="1" customFormat="1" ht="18.95" customHeight="1" outlineLevel="1" x14ac:dyDescent="0.25">
      <c r="A6234" s="10" t="s">
        <v>954</v>
      </c>
      <c r="H6234" s="11" t="s">
        <v>14</v>
      </c>
      <c r="I6234" s="12" t="s">
        <v>245</v>
      </c>
      <c r="J6234" s="12" t="s">
        <v>245</v>
      </c>
      <c r="K6234" s="22"/>
      <c r="L6234" s="19">
        <f>K6234*J6234*$A6249</f>
        <v>0</v>
      </c>
      <c r="M6234" s="20">
        <f>L6234</f>
        <v>0</v>
      </c>
      <c r="N6234" s="13"/>
    </row>
    <row r="6235" spans="1:14" ht="15" customHeight="1" outlineLevel="1" x14ac:dyDescent="0.2">
      <c r="A6235" s="14" t="s">
        <v>955</v>
      </c>
    </row>
    <row r="6236" spans="1:14" ht="12" customHeight="1" outlineLevel="1" x14ac:dyDescent="0.2">
      <c r="A6236" s="25" t="s">
        <v>956</v>
      </c>
    </row>
    <row r="6237" spans="1:14" s="1" customFormat="1" ht="12" customHeight="1" outlineLevel="1" x14ac:dyDescent="0.2">
      <c r="A6237" s="25"/>
    </row>
    <row r="6238" spans="1:14" s="1" customFormat="1" ht="12" customHeight="1" outlineLevel="1" x14ac:dyDescent="0.2">
      <c r="A6238" s="25"/>
    </row>
    <row r="6239" spans="1:14" s="1" customFormat="1" ht="12" customHeight="1" outlineLevel="1" x14ac:dyDescent="0.2">
      <c r="A6239" s="25"/>
    </row>
    <row r="6240" spans="1:14" s="1" customFormat="1" ht="12" customHeight="1" outlineLevel="1" x14ac:dyDescent="0.2">
      <c r="A6240" s="25"/>
    </row>
    <row r="6241" spans="1:1" s="1" customFormat="1" ht="12" customHeight="1" outlineLevel="1" x14ac:dyDescent="0.2">
      <c r="A6241" s="25"/>
    </row>
    <row r="6242" spans="1:1" s="1" customFormat="1" ht="12" customHeight="1" outlineLevel="1" x14ac:dyDescent="0.2">
      <c r="A6242" s="25"/>
    </row>
    <row r="6243" spans="1:1" ht="12" customHeight="1" outlineLevel="1" x14ac:dyDescent="0.2">
      <c r="A6243" s="25"/>
    </row>
    <row r="6244" spans="1:1" ht="12" customHeight="1" outlineLevel="1" x14ac:dyDescent="0.2">
      <c r="A6244" s="25"/>
    </row>
    <row r="6245" spans="1:1" ht="12" customHeight="1" outlineLevel="1" x14ac:dyDescent="0.2">
      <c r="A6245" s="25"/>
    </row>
    <row r="6246" spans="1:1" ht="12" customHeight="1" outlineLevel="1" x14ac:dyDescent="0.2">
      <c r="A6246" s="25"/>
    </row>
    <row r="6247" spans="1:1" ht="12" customHeight="1" outlineLevel="1" x14ac:dyDescent="0.2">
      <c r="A6247" s="25"/>
    </row>
    <row r="6248" spans="1:1" ht="15" customHeight="1" outlineLevel="1" x14ac:dyDescent="0.2">
      <c r="A6248" s="14" t="s">
        <v>19</v>
      </c>
    </row>
    <row r="6249" spans="1:1" ht="15" customHeight="1" outlineLevel="1" x14ac:dyDescent="0.2">
      <c r="A6249" s="23">
        <v>75</v>
      </c>
    </row>
    <row r="6250" spans="1:1" ht="12" customHeight="1" outlineLevel="1" x14ac:dyDescent="0.2">
      <c r="A6250" s="11" t="s">
        <v>939</v>
      </c>
    </row>
    <row r="6251" spans="1:1" ht="18.95" customHeight="1" outlineLevel="1" x14ac:dyDescent="0.25">
      <c r="A6251" s="21" t="s">
        <v>1098</v>
      </c>
    </row>
    <row r="6252" spans="1:1" ht="12" customHeight="1" outlineLevel="1" x14ac:dyDescent="0.2"/>
    <row r="6253" spans="1:1" ht="12" customHeight="1" outlineLevel="1" x14ac:dyDescent="0.2"/>
    <row r="6254" spans="1:1" ht="12" customHeight="1" outlineLevel="1" x14ac:dyDescent="0.2"/>
    <row r="6255" spans="1:1" ht="12" customHeight="1" outlineLevel="1" x14ac:dyDescent="0.2"/>
    <row r="6256" spans="1:1" ht="11.1" customHeight="1" outlineLevel="1" x14ac:dyDescent="0.2"/>
    <row r="6257" spans="1:14" ht="11.1" customHeight="1" outlineLevel="1" x14ac:dyDescent="0.2"/>
    <row r="6258" spans="1:14" ht="11.1" customHeight="1" outlineLevel="1" x14ac:dyDescent="0.2"/>
    <row r="6259" spans="1:14" s="1" customFormat="1" ht="18.95" customHeight="1" outlineLevel="1" x14ac:dyDescent="0.25">
      <c r="A6259" s="10" t="s">
        <v>957</v>
      </c>
      <c r="H6259" s="11" t="s">
        <v>14</v>
      </c>
      <c r="I6259" s="12" t="s">
        <v>22</v>
      </c>
      <c r="J6259" s="12" t="s">
        <v>22</v>
      </c>
      <c r="K6259" s="22"/>
      <c r="L6259" s="19">
        <f>K6259*J6259*$A6274</f>
        <v>0</v>
      </c>
      <c r="M6259" s="20">
        <f>L6259</f>
        <v>0</v>
      </c>
      <c r="N6259" s="13"/>
    </row>
    <row r="6260" spans="1:14" ht="29.1" customHeight="1" outlineLevel="1" x14ac:dyDescent="0.2">
      <c r="A6260" s="14" t="s">
        <v>958</v>
      </c>
    </row>
    <row r="6261" spans="1:14" ht="12" customHeight="1" outlineLevel="1" x14ac:dyDescent="0.2">
      <c r="A6261" s="25" t="s">
        <v>959</v>
      </c>
    </row>
    <row r="6262" spans="1:14" s="1" customFormat="1" ht="12" customHeight="1" outlineLevel="1" x14ac:dyDescent="0.2">
      <c r="A6262" s="25"/>
    </row>
    <row r="6263" spans="1:14" s="1" customFormat="1" ht="12" customHeight="1" outlineLevel="1" x14ac:dyDescent="0.2">
      <c r="A6263" s="25"/>
    </row>
    <row r="6264" spans="1:14" s="1" customFormat="1" ht="12" customHeight="1" outlineLevel="1" x14ac:dyDescent="0.2">
      <c r="A6264" s="25"/>
    </row>
    <row r="6265" spans="1:14" s="1" customFormat="1" ht="12" customHeight="1" outlineLevel="1" x14ac:dyDescent="0.2">
      <c r="A6265" s="25"/>
    </row>
    <row r="6266" spans="1:14" s="1" customFormat="1" ht="12" customHeight="1" outlineLevel="1" x14ac:dyDescent="0.2">
      <c r="A6266" s="25"/>
    </row>
    <row r="6267" spans="1:14" s="1" customFormat="1" ht="12" customHeight="1" outlineLevel="1" x14ac:dyDescent="0.2">
      <c r="A6267" s="25"/>
    </row>
    <row r="6268" spans="1:14" ht="12" customHeight="1" outlineLevel="1" x14ac:dyDescent="0.2">
      <c r="A6268" s="25"/>
    </row>
    <row r="6269" spans="1:14" ht="12" customHeight="1" outlineLevel="1" x14ac:dyDescent="0.2">
      <c r="A6269" s="25"/>
    </row>
    <row r="6270" spans="1:14" ht="12" customHeight="1" outlineLevel="1" x14ac:dyDescent="0.2">
      <c r="A6270" s="25"/>
    </row>
    <row r="6271" spans="1:14" ht="12" customHeight="1" outlineLevel="1" x14ac:dyDescent="0.2">
      <c r="A6271" s="25"/>
    </row>
    <row r="6272" spans="1:14" ht="12" customHeight="1" outlineLevel="1" x14ac:dyDescent="0.2">
      <c r="A6272" s="25"/>
    </row>
    <row r="6273" spans="1:14" ht="15" customHeight="1" outlineLevel="1" x14ac:dyDescent="0.2">
      <c r="A6273" s="14" t="s">
        <v>19</v>
      </c>
    </row>
    <row r="6274" spans="1:14" ht="15" customHeight="1" outlineLevel="1" x14ac:dyDescent="0.2">
      <c r="A6274" s="23">
        <v>91</v>
      </c>
    </row>
    <row r="6275" spans="1:14" ht="12" customHeight="1" outlineLevel="1" x14ac:dyDescent="0.2">
      <c r="A6275" s="11" t="s">
        <v>960</v>
      </c>
    </row>
    <row r="6276" spans="1:14" ht="18.95" customHeight="1" outlineLevel="1" x14ac:dyDescent="0.25">
      <c r="A6276" s="21" t="s">
        <v>1098</v>
      </c>
    </row>
    <row r="6277" spans="1:14" ht="12" customHeight="1" outlineLevel="1" x14ac:dyDescent="0.2"/>
    <row r="6278" spans="1:14" ht="12" customHeight="1" outlineLevel="1" x14ac:dyDescent="0.2"/>
    <row r="6279" spans="1:14" ht="12" customHeight="1" outlineLevel="1" x14ac:dyDescent="0.2"/>
    <row r="6280" spans="1:14" ht="12" customHeight="1" outlineLevel="1" x14ac:dyDescent="0.2"/>
    <row r="6281" spans="1:14" ht="11.1" customHeight="1" outlineLevel="1" x14ac:dyDescent="0.2"/>
    <row r="6282" spans="1:14" ht="11.1" customHeight="1" outlineLevel="1" x14ac:dyDescent="0.2"/>
    <row r="6283" spans="1:14" ht="11.1" customHeight="1" outlineLevel="1" x14ac:dyDescent="0.2"/>
    <row r="6284" spans="1:14" s="1" customFormat="1" ht="18.95" customHeight="1" outlineLevel="1" x14ac:dyDescent="0.25">
      <c r="A6284" s="10" t="s">
        <v>961</v>
      </c>
      <c r="H6284" s="11" t="s">
        <v>14</v>
      </c>
      <c r="I6284" s="12" t="s">
        <v>27</v>
      </c>
      <c r="J6284" s="12" t="s">
        <v>27</v>
      </c>
      <c r="K6284" s="22"/>
      <c r="L6284" s="19">
        <f>K6284*J6284*$A6299</f>
        <v>0</v>
      </c>
      <c r="M6284" s="20">
        <f>L6284</f>
        <v>0</v>
      </c>
      <c r="N6284" s="13"/>
    </row>
    <row r="6285" spans="1:14" ht="15" customHeight="1" outlineLevel="1" x14ac:dyDescent="0.2">
      <c r="A6285" s="14" t="s">
        <v>962</v>
      </c>
    </row>
    <row r="6286" spans="1:14" ht="12" customHeight="1" outlineLevel="1" x14ac:dyDescent="0.2">
      <c r="A6286" s="25" t="s">
        <v>963</v>
      </c>
    </row>
    <row r="6287" spans="1:14" s="1" customFormat="1" ht="12" customHeight="1" outlineLevel="1" x14ac:dyDescent="0.2">
      <c r="A6287" s="25"/>
    </row>
    <row r="6288" spans="1:14" s="1" customFormat="1" ht="12" customHeight="1" outlineLevel="1" x14ac:dyDescent="0.2">
      <c r="A6288" s="25"/>
    </row>
    <row r="6289" spans="1:1" s="1" customFormat="1" ht="12" customHeight="1" outlineLevel="1" x14ac:dyDescent="0.2">
      <c r="A6289" s="25"/>
    </row>
    <row r="6290" spans="1:1" s="1" customFormat="1" ht="12" customHeight="1" outlineLevel="1" x14ac:dyDescent="0.2">
      <c r="A6290" s="25"/>
    </row>
    <row r="6291" spans="1:1" s="1" customFormat="1" ht="12" customHeight="1" outlineLevel="1" x14ac:dyDescent="0.2">
      <c r="A6291" s="25"/>
    </row>
    <row r="6292" spans="1:1" s="1" customFormat="1" ht="12" customHeight="1" outlineLevel="1" x14ac:dyDescent="0.2">
      <c r="A6292" s="25"/>
    </row>
    <row r="6293" spans="1:1" ht="12" customHeight="1" outlineLevel="1" x14ac:dyDescent="0.2">
      <c r="A6293" s="25"/>
    </row>
    <row r="6294" spans="1:1" ht="12" customHeight="1" outlineLevel="1" x14ac:dyDescent="0.2">
      <c r="A6294" s="25"/>
    </row>
    <row r="6295" spans="1:1" ht="12" customHeight="1" outlineLevel="1" x14ac:dyDescent="0.2">
      <c r="A6295" s="25"/>
    </row>
    <row r="6296" spans="1:1" ht="12" customHeight="1" outlineLevel="1" x14ac:dyDescent="0.2">
      <c r="A6296" s="25"/>
    </row>
    <row r="6297" spans="1:1" ht="12" customHeight="1" outlineLevel="1" x14ac:dyDescent="0.2">
      <c r="A6297" s="25"/>
    </row>
    <row r="6298" spans="1:1" ht="15" customHeight="1" outlineLevel="1" x14ac:dyDescent="0.2">
      <c r="A6298" s="14" t="s">
        <v>19</v>
      </c>
    </row>
    <row r="6299" spans="1:1" ht="15" customHeight="1" outlineLevel="1" x14ac:dyDescent="0.2">
      <c r="A6299" s="23">
        <v>112</v>
      </c>
    </row>
    <row r="6300" spans="1:1" ht="12" customHeight="1" outlineLevel="1" x14ac:dyDescent="0.2">
      <c r="A6300" s="11" t="s">
        <v>964</v>
      </c>
    </row>
    <row r="6301" spans="1:1" ht="18.95" customHeight="1" outlineLevel="1" x14ac:dyDescent="0.25">
      <c r="A6301" s="21" t="s">
        <v>1098</v>
      </c>
    </row>
    <row r="6302" spans="1:1" ht="12" customHeight="1" outlineLevel="1" x14ac:dyDescent="0.2"/>
    <row r="6303" spans="1:1" ht="12" customHeight="1" outlineLevel="1" x14ac:dyDescent="0.2"/>
    <row r="6304" spans="1:1" ht="12" customHeight="1" outlineLevel="1" x14ac:dyDescent="0.2"/>
    <row r="6305" spans="1:14" ht="12" customHeight="1" outlineLevel="1" x14ac:dyDescent="0.2"/>
    <row r="6306" spans="1:14" ht="11.1" customHeight="1" outlineLevel="1" x14ac:dyDescent="0.2"/>
    <row r="6307" spans="1:14" ht="11.1" customHeight="1" outlineLevel="1" x14ac:dyDescent="0.2"/>
    <row r="6308" spans="1:14" ht="11.1" customHeight="1" outlineLevel="1" x14ac:dyDescent="0.2"/>
    <row r="6309" spans="1:14" s="1" customFormat="1" ht="18.95" customHeight="1" outlineLevel="1" x14ac:dyDescent="0.25">
      <c r="A6309" s="10" t="s">
        <v>965</v>
      </c>
      <c r="H6309" s="11" t="s">
        <v>14</v>
      </c>
      <c r="I6309" s="12" t="s">
        <v>22</v>
      </c>
      <c r="J6309" s="12" t="s">
        <v>22</v>
      </c>
      <c r="K6309" s="22"/>
      <c r="L6309" s="19">
        <f>K6309*J6309*$A6324</f>
        <v>0</v>
      </c>
      <c r="M6309" s="20">
        <f>L6309</f>
        <v>0</v>
      </c>
      <c r="N6309" s="13"/>
    </row>
    <row r="6310" spans="1:14" ht="29.1" customHeight="1" outlineLevel="1" x14ac:dyDescent="0.2">
      <c r="A6310" s="14" t="s">
        <v>966</v>
      </c>
    </row>
    <row r="6311" spans="1:14" ht="12" customHeight="1" outlineLevel="1" x14ac:dyDescent="0.2">
      <c r="A6311" s="25" t="s">
        <v>967</v>
      </c>
    </row>
    <row r="6312" spans="1:14" s="1" customFormat="1" ht="12" customHeight="1" outlineLevel="1" x14ac:dyDescent="0.2">
      <c r="A6312" s="25"/>
    </row>
    <row r="6313" spans="1:14" s="1" customFormat="1" ht="12" customHeight="1" outlineLevel="1" x14ac:dyDescent="0.2">
      <c r="A6313" s="25"/>
    </row>
    <row r="6314" spans="1:14" s="1" customFormat="1" ht="12" customHeight="1" outlineLevel="1" x14ac:dyDescent="0.2">
      <c r="A6314" s="25"/>
    </row>
    <row r="6315" spans="1:14" s="1" customFormat="1" ht="12" customHeight="1" outlineLevel="1" x14ac:dyDescent="0.2">
      <c r="A6315" s="25"/>
    </row>
    <row r="6316" spans="1:14" s="1" customFormat="1" ht="12" customHeight="1" outlineLevel="1" x14ac:dyDescent="0.2">
      <c r="A6316" s="25"/>
    </row>
    <row r="6317" spans="1:14" s="1" customFormat="1" ht="12" customHeight="1" outlineLevel="1" x14ac:dyDescent="0.2">
      <c r="A6317" s="25"/>
    </row>
    <row r="6318" spans="1:14" ht="12" customHeight="1" outlineLevel="1" x14ac:dyDescent="0.2">
      <c r="A6318" s="25"/>
    </row>
    <row r="6319" spans="1:14" ht="12" customHeight="1" outlineLevel="1" x14ac:dyDescent="0.2">
      <c r="A6319" s="25"/>
    </row>
    <row r="6320" spans="1:14" ht="12" customHeight="1" outlineLevel="1" x14ac:dyDescent="0.2">
      <c r="A6320" s="25"/>
    </row>
    <row r="6321" spans="1:14" ht="12" customHeight="1" outlineLevel="1" x14ac:dyDescent="0.2">
      <c r="A6321" s="25"/>
    </row>
    <row r="6322" spans="1:14" ht="12" customHeight="1" outlineLevel="1" x14ac:dyDescent="0.2">
      <c r="A6322" s="25"/>
    </row>
    <row r="6323" spans="1:14" ht="15" customHeight="1" outlineLevel="1" x14ac:dyDescent="0.2">
      <c r="A6323" s="14" t="s">
        <v>19</v>
      </c>
    </row>
    <row r="6324" spans="1:14" ht="15" customHeight="1" outlineLevel="1" x14ac:dyDescent="0.2">
      <c r="A6324" s="23">
        <v>49</v>
      </c>
    </row>
    <row r="6325" spans="1:14" ht="12" customHeight="1" outlineLevel="1" x14ac:dyDescent="0.2">
      <c r="A6325" s="11" t="s">
        <v>968</v>
      </c>
    </row>
    <row r="6326" spans="1:14" ht="18.95" customHeight="1" outlineLevel="1" x14ac:dyDescent="0.25">
      <c r="A6326" s="21" t="s">
        <v>1098</v>
      </c>
    </row>
    <row r="6327" spans="1:14" ht="12" customHeight="1" outlineLevel="1" x14ac:dyDescent="0.2"/>
    <row r="6328" spans="1:14" ht="12" customHeight="1" outlineLevel="1" x14ac:dyDescent="0.2"/>
    <row r="6329" spans="1:14" ht="12" customHeight="1" outlineLevel="1" x14ac:dyDescent="0.2"/>
    <row r="6330" spans="1:14" ht="12" customHeight="1" outlineLevel="1" x14ac:dyDescent="0.2"/>
    <row r="6331" spans="1:14" ht="11.1" customHeight="1" outlineLevel="1" x14ac:dyDescent="0.2"/>
    <row r="6332" spans="1:14" ht="11.1" customHeight="1" outlineLevel="1" x14ac:dyDescent="0.2"/>
    <row r="6333" spans="1:14" ht="11.1" customHeight="1" outlineLevel="1" x14ac:dyDescent="0.2"/>
    <row r="6334" spans="1:14" s="1" customFormat="1" ht="18.95" customHeight="1" outlineLevel="1" x14ac:dyDescent="0.25">
      <c r="A6334" s="10" t="s">
        <v>969</v>
      </c>
      <c r="H6334" s="11" t="s">
        <v>14</v>
      </c>
      <c r="I6334" s="12" t="s">
        <v>27</v>
      </c>
      <c r="J6334" s="12" t="s">
        <v>27</v>
      </c>
      <c r="K6334" s="22"/>
      <c r="L6334" s="19">
        <f>K6334*J6334*$A6349</f>
        <v>0</v>
      </c>
      <c r="M6334" s="20">
        <f>L6334</f>
        <v>0</v>
      </c>
      <c r="N6334" s="13"/>
    </row>
    <row r="6335" spans="1:14" ht="15" customHeight="1" outlineLevel="1" x14ac:dyDescent="0.2">
      <c r="A6335" s="14" t="s">
        <v>970</v>
      </c>
    </row>
    <row r="6336" spans="1:14" ht="12" customHeight="1" outlineLevel="1" x14ac:dyDescent="0.2">
      <c r="A6336" s="25" t="s">
        <v>971</v>
      </c>
    </row>
    <row r="6337" spans="1:1" s="1" customFormat="1" ht="12" customHeight="1" outlineLevel="1" x14ac:dyDescent="0.2">
      <c r="A6337" s="25"/>
    </row>
    <row r="6338" spans="1:1" s="1" customFormat="1" ht="12" customHeight="1" outlineLevel="1" x14ac:dyDescent="0.2">
      <c r="A6338" s="25"/>
    </row>
    <row r="6339" spans="1:1" s="1" customFormat="1" ht="12" customHeight="1" outlineLevel="1" x14ac:dyDescent="0.2">
      <c r="A6339" s="25"/>
    </row>
    <row r="6340" spans="1:1" s="1" customFormat="1" ht="12" customHeight="1" outlineLevel="1" x14ac:dyDescent="0.2">
      <c r="A6340" s="25"/>
    </row>
    <row r="6341" spans="1:1" s="1" customFormat="1" ht="12" customHeight="1" outlineLevel="1" x14ac:dyDescent="0.2">
      <c r="A6341" s="25"/>
    </row>
    <row r="6342" spans="1:1" s="1" customFormat="1" ht="12" customHeight="1" outlineLevel="1" x14ac:dyDescent="0.2">
      <c r="A6342" s="25"/>
    </row>
    <row r="6343" spans="1:1" ht="12" customHeight="1" outlineLevel="1" x14ac:dyDescent="0.2">
      <c r="A6343" s="25"/>
    </row>
    <row r="6344" spans="1:1" ht="12" customHeight="1" outlineLevel="1" x14ac:dyDescent="0.2">
      <c r="A6344" s="25"/>
    </row>
    <row r="6345" spans="1:1" ht="12" customHeight="1" outlineLevel="1" x14ac:dyDescent="0.2">
      <c r="A6345" s="25"/>
    </row>
    <row r="6346" spans="1:1" ht="12" customHeight="1" outlineLevel="1" x14ac:dyDescent="0.2">
      <c r="A6346" s="25"/>
    </row>
    <row r="6347" spans="1:1" ht="12" customHeight="1" outlineLevel="1" x14ac:dyDescent="0.2">
      <c r="A6347" s="25"/>
    </row>
    <row r="6348" spans="1:1" ht="15" customHeight="1" outlineLevel="1" x14ac:dyDescent="0.2">
      <c r="A6348" s="14" t="s">
        <v>19</v>
      </c>
    </row>
    <row r="6349" spans="1:1" ht="15" customHeight="1" outlineLevel="1" x14ac:dyDescent="0.2">
      <c r="A6349" s="23">
        <v>204</v>
      </c>
    </row>
    <row r="6350" spans="1:1" ht="12" customHeight="1" outlineLevel="1" x14ac:dyDescent="0.2">
      <c r="A6350" s="11" t="s">
        <v>582</v>
      </c>
    </row>
    <row r="6351" spans="1:1" ht="18.95" customHeight="1" outlineLevel="1" x14ac:dyDescent="0.25">
      <c r="A6351" s="21" t="s">
        <v>1098</v>
      </c>
    </row>
    <row r="6352" spans="1:1" ht="12" customHeight="1" outlineLevel="1" x14ac:dyDescent="0.2"/>
    <row r="6353" spans="1:15" ht="12" customHeight="1" outlineLevel="1" x14ac:dyDescent="0.2"/>
    <row r="6354" spans="1:15" ht="12" customHeight="1" outlineLevel="1" x14ac:dyDescent="0.2"/>
    <row r="6355" spans="1:15" ht="12" customHeight="1" outlineLevel="1" x14ac:dyDescent="0.2"/>
    <row r="6356" spans="1:15" ht="27.95" customHeight="1" x14ac:dyDescent="0.2">
      <c r="A6356" s="8" t="s">
        <v>972</v>
      </c>
      <c r="B6356" s="7"/>
      <c r="C6356" s="7"/>
      <c r="D6356" s="7"/>
      <c r="E6356" s="7"/>
      <c r="F6356" s="7"/>
      <c r="G6356" s="7"/>
      <c r="H6356" s="9"/>
      <c r="I6356" s="9"/>
      <c r="J6356" s="9"/>
      <c r="K6356" s="9"/>
      <c r="L6356" s="9"/>
      <c r="M6356" s="9"/>
      <c r="N6356" s="9"/>
      <c r="O6356" s="9"/>
    </row>
    <row r="6357" spans="1:15" ht="11.1" customHeight="1" outlineLevel="1" x14ac:dyDescent="0.2"/>
    <row r="6358" spans="1:15" ht="11.1" customHeight="1" outlineLevel="1" x14ac:dyDescent="0.2"/>
    <row r="6359" spans="1:15" s="1" customFormat="1" ht="18.95" customHeight="1" outlineLevel="1" x14ac:dyDescent="0.25">
      <c r="A6359" s="10" t="s">
        <v>973</v>
      </c>
      <c r="H6359" s="11" t="s">
        <v>14</v>
      </c>
      <c r="I6359" s="12" t="s">
        <v>974</v>
      </c>
      <c r="J6359" s="12" t="s">
        <v>974</v>
      </c>
      <c r="K6359" s="22"/>
      <c r="L6359" s="19">
        <f>K6359*J6359*$A6374</f>
        <v>0</v>
      </c>
      <c r="M6359" s="20">
        <f>L6359</f>
        <v>0</v>
      </c>
      <c r="N6359" s="13"/>
    </row>
    <row r="6360" spans="1:15" ht="15" customHeight="1" outlineLevel="1" x14ac:dyDescent="0.2">
      <c r="A6360" s="14" t="s">
        <v>975</v>
      </c>
    </row>
    <row r="6361" spans="1:15" ht="12" customHeight="1" outlineLevel="1" x14ac:dyDescent="0.2">
      <c r="A6361" s="25" t="s">
        <v>976</v>
      </c>
    </row>
    <row r="6362" spans="1:15" s="1" customFormat="1" ht="12" customHeight="1" outlineLevel="1" x14ac:dyDescent="0.2">
      <c r="A6362" s="25"/>
    </row>
    <row r="6363" spans="1:15" s="1" customFormat="1" ht="12" customHeight="1" outlineLevel="1" x14ac:dyDescent="0.2">
      <c r="A6363" s="25"/>
    </row>
    <row r="6364" spans="1:15" s="1" customFormat="1" ht="12" customHeight="1" outlineLevel="1" x14ac:dyDescent="0.2">
      <c r="A6364" s="25"/>
    </row>
    <row r="6365" spans="1:15" s="1" customFormat="1" ht="12" customHeight="1" outlineLevel="1" x14ac:dyDescent="0.2">
      <c r="A6365" s="25"/>
    </row>
    <row r="6366" spans="1:15" s="1" customFormat="1" ht="12" customHeight="1" outlineLevel="1" x14ac:dyDescent="0.2">
      <c r="A6366" s="25"/>
    </row>
    <row r="6367" spans="1:15" s="1" customFormat="1" ht="12" customHeight="1" outlineLevel="1" x14ac:dyDescent="0.2">
      <c r="A6367" s="25"/>
    </row>
    <row r="6368" spans="1:15" ht="12" customHeight="1" outlineLevel="1" x14ac:dyDescent="0.2">
      <c r="A6368" s="25"/>
    </row>
    <row r="6369" spans="1:14" ht="12" customHeight="1" outlineLevel="1" x14ac:dyDescent="0.2">
      <c r="A6369" s="25"/>
    </row>
    <row r="6370" spans="1:14" ht="12" customHeight="1" outlineLevel="1" x14ac:dyDescent="0.2">
      <c r="A6370" s="25"/>
    </row>
    <row r="6371" spans="1:14" ht="12" customHeight="1" outlineLevel="1" x14ac:dyDescent="0.2">
      <c r="A6371" s="25"/>
    </row>
    <row r="6372" spans="1:14" ht="12" customHeight="1" outlineLevel="1" x14ac:dyDescent="0.2">
      <c r="A6372" s="25"/>
    </row>
    <row r="6373" spans="1:14" ht="15" customHeight="1" outlineLevel="1" x14ac:dyDescent="0.2">
      <c r="A6373" s="14" t="s">
        <v>19</v>
      </c>
    </row>
    <row r="6374" spans="1:14" ht="15" customHeight="1" outlineLevel="1" x14ac:dyDescent="0.2">
      <c r="A6374" s="23">
        <v>49</v>
      </c>
    </row>
    <row r="6375" spans="1:14" ht="12" customHeight="1" outlineLevel="1" x14ac:dyDescent="0.2">
      <c r="A6375" s="11" t="s">
        <v>977</v>
      </c>
    </row>
    <row r="6376" spans="1:14" ht="18.95" customHeight="1" outlineLevel="1" x14ac:dyDescent="0.25">
      <c r="A6376" s="21" t="s">
        <v>1098</v>
      </c>
    </row>
    <row r="6377" spans="1:14" ht="12" customHeight="1" outlineLevel="1" x14ac:dyDescent="0.2"/>
    <row r="6378" spans="1:14" ht="12" customHeight="1" outlineLevel="1" x14ac:dyDescent="0.2"/>
    <row r="6379" spans="1:14" ht="12" customHeight="1" outlineLevel="1" x14ac:dyDescent="0.2"/>
    <row r="6380" spans="1:14" ht="12" customHeight="1" outlineLevel="1" x14ac:dyDescent="0.2"/>
    <row r="6381" spans="1:14" ht="11.1" customHeight="1" outlineLevel="1" x14ac:dyDescent="0.2"/>
    <row r="6382" spans="1:14" ht="11.1" customHeight="1" outlineLevel="1" x14ac:dyDescent="0.2"/>
    <row r="6383" spans="1:14" ht="11.1" customHeight="1" outlineLevel="1" x14ac:dyDescent="0.2"/>
    <row r="6384" spans="1:14" s="1" customFormat="1" ht="18.95" customHeight="1" outlineLevel="1" x14ac:dyDescent="0.25">
      <c r="A6384" s="10" t="s">
        <v>978</v>
      </c>
      <c r="H6384" s="11" t="s">
        <v>14</v>
      </c>
      <c r="I6384" s="12" t="s">
        <v>974</v>
      </c>
      <c r="J6384" s="12" t="s">
        <v>974</v>
      </c>
      <c r="K6384" s="22"/>
      <c r="L6384" s="19">
        <f>K6384*J6384*$A6399</f>
        <v>0</v>
      </c>
      <c r="M6384" s="20">
        <f>L6384</f>
        <v>0</v>
      </c>
      <c r="N6384" s="13"/>
    </row>
    <row r="6385" spans="1:1" ht="15" customHeight="1" outlineLevel="1" x14ac:dyDescent="0.2">
      <c r="A6385" s="14" t="s">
        <v>979</v>
      </c>
    </row>
    <row r="6386" spans="1:1" ht="12" customHeight="1" outlineLevel="1" x14ac:dyDescent="0.2">
      <c r="A6386" s="25" t="s">
        <v>976</v>
      </c>
    </row>
    <row r="6387" spans="1:1" s="1" customFormat="1" ht="12" customHeight="1" outlineLevel="1" x14ac:dyDescent="0.2">
      <c r="A6387" s="25"/>
    </row>
    <row r="6388" spans="1:1" s="1" customFormat="1" ht="12" customHeight="1" outlineLevel="1" x14ac:dyDescent="0.2">
      <c r="A6388" s="25"/>
    </row>
    <row r="6389" spans="1:1" s="1" customFormat="1" ht="12" customHeight="1" outlineLevel="1" x14ac:dyDescent="0.2">
      <c r="A6389" s="25"/>
    </row>
    <row r="6390" spans="1:1" s="1" customFormat="1" ht="12" customHeight="1" outlineLevel="1" x14ac:dyDescent="0.2">
      <c r="A6390" s="25"/>
    </row>
    <row r="6391" spans="1:1" s="1" customFormat="1" ht="12" customHeight="1" outlineLevel="1" x14ac:dyDescent="0.2">
      <c r="A6391" s="25"/>
    </row>
    <row r="6392" spans="1:1" s="1" customFormat="1" ht="12" customHeight="1" outlineLevel="1" x14ac:dyDescent="0.2">
      <c r="A6392" s="25"/>
    </row>
    <row r="6393" spans="1:1" ht="12" customHeight="1" outlineLevel="1" x14ac:dyDescent="0.2">
      <c r="A6393" s="25"/>
    </row>
    <row r="6394" spans="1:1" ht="12" customHeight="1" outlineLevel="1" x14ac:dyDescent="0.2">
      <c r="A6394" s="25"/>
    </row>
    <row r="6395" spans="1:1" ht="12" customHeight="1" outlineLevel="1" x14ac:dyDescent="0.2">
      <c r="A6395" s="25"/>
    </row>
    <row r="6396" spans="1:1" ht="12" customHeight="1" outlineLevel="1" x14ac:dyDescent="0.2">
      <c r="A6396" s="25"/>
    </row>
    <row r="6397" spans="1:1" ht="12" customHeight="1" outlineLevel="1" x14ac:dyDescent="0.2">
      <c r="A6397" s="25"/>
    </row>
    <row r="6398" spans="1:1" ht="15" customHeight="1" outlineLevel="1" x14ac:dyDescent="0.2">
      <c r="A6398" s="14" t="s">
        <v>19</v>
      </c>
    </row>
    <row r="6399" spans="1:1" ht="15" customHeight="1" outlineLevel="1" x14ac:dyDescent="0.2">
      <c r="A6399" s="23">
        <v>224</v>
      </c>
    </row>
    <row r="6400" spans="1:1" ht="12" customHeight="1" outlineLevel="1" x14ac:dyDescent="0.2">
      <c r="A6400" s="11" t="s">
        <v>980</v>
      </c>
    </row>
    <row r="6401" spans="1:14" ht="18.95" customHeight="1" outlineLevel="1" x14ac:dyDescent="0.25">
      <c r="A6401" s="21" t="s">
        <v>1098</v>
      </c>
    </row>
    <row r="6402" spans="1:14" ht="12" customHeight="1" outlineLevel="1" x14ac:dyDescent="0.2"/>
    <row r="6403" spans="1:14" ht="12" customHeight="1" outlineLevel="1" x14ac:dyDescent="0.2"/>
    <row r="6404" spans="1:14" ht="12" customHeight="1" outlineLevel="1" x14ac:dyDescent="0.2"/>
    <row r="6405" spans="1:14" ht="12" customHeight="1" outlineLevel="1" x14ac:dyDescent="0.2"/>
    <row r="6406" spans="1:14" ht="11.1" customHeight="1" outlineLevel="1" x14ac:dyDescent="0.2"/>
    <row r="6407" spans="1:14" ht="11.1" customHeight="1" outlineLevel="1" x14ac:dyDescent="0.2"/>
    <row r="6408" spans="1:14" ht="11.1" customHeight="1" outlineLevel="1" x14ac:dyDescent="0.2"/>
    <row r="6409" spans="1:14" s="1" customFormat="1" ht="18.95" customHeight="1" outlineLevel="1" x14ac:dyDescent="0.25">
      <c r="A6409" s="10" t="s">
        <v>981</v>
      </c>
      <c r="H6409" s="11" t="s">
        <v>14</v>
      </c>
      <c r="I6409" s="12" t="s">
        <v>276</v>
      </c>
      <c r="J6409" s="12" t="s">
        <v>276</v>
      </c>
      <c r="K6409" s="22"/>
      <c r="L6409" s="19">
        <f>K6409*J6409*$A6424</f>
        <v>0</v>
      </c>
      <c r="M6409" s="20">
        <f>L6409</f>
        <v>0</v>
      </c>
      <c r="N6409" s="13"/>
    </row>
    <row r="6410" spans="1:14" ht="15" customHeight="1" outlineLevel="1" x14ac:dyDescent="0.2">
      <c r="A6410" s="14" t="s">
        <v>982</v>
      </c>
    </row>
    <row r="6411" spans="1:14" ht="12" customHeight="1" outlineLevel="1" x14ac:dyDescent="0.2">
      <c r="A6411" s="25" t="s">
        <v>983</v>
      </c>
    </row>
    <row r="6412" spans="1:14" s="1" customFormat="1" ht="12" customHeight="1" outlineLevel="1" x14ac:dyDescent="0.2">
      <c r="A6412" s="25"/>
    </row>
    <row r="6413" spans="1:14" s="1" customFormat="1" ht="12" customHeight="1" outlineLevel="1" x14ac:dyDescent="0.2">
      <c r="A6413" s="25"/>
    </row>
    <row r="6414" spans="1:14" s="1" customFormat="1" ht="12" customHeight="1" outlineLevel="1" x14ac:dyDescent="0.2">
      <c r="A6414" s="25"/>
    </row>
    <row r="6415" spans="1:14" s="1" customFormat="1" ht="12" customHeight="1" outlineLevel="1" x14ac:dyDescent="0.2">
      <c r="A6415" s="25"/>
    </row>
    <row r="6416" spans="1:14" s="1" customFormat="1" ht="12" customHeight="1" outlineLevel="1" x14ac:dyDescent="0.2">
      <c r="A6416" s="25"/>
    </row>
    <row r="6417" spans="1:1" s="1" customFormat="1" ht="12" customHeight="1" outlineLevel="1" x14ac:dyDescent="0.2">
      <c r="A6417" s="25"/>
    </row>
    <row r="6418" spans="1:1" ht="12" customHeight="1" outlineLevel="1" x14ac:dyDescent="0.2">
      <c r="A6418" s="25"/>
    </row>
    <row r="6419" spans="1:1" ht="12" customHeight="1" outlineLevel="1" x14ac:dyDescent="0.2">
      <c r="A6419" s="25"/>
    </row>
    <row r="6420" spans="1:1" ht="12" customHeight="1" outlineLevel="1" x14ac:dyDescent="0.2">
      <c r="A6420" s="25"/>
    </row>
    <row r="6421" spans="1:1" ht="12" customHeight="1" outlineLevel="1" x14ac:dyDescent="0.2">
      <c r="A6421" s="25"/>
    </row>
    <row r="6422" spans="1:1" ht="12" customHeight="1" outlineLevel="1" x14ac:dyDescent="0.2">
      <c r="A6422" s="25"/>
    </row>
    <row r="6423" spans="1:1" ht="15" customHeight="1" outlineLevel="1" x14ac:dyDescent="0.2">
      <c r="A6423" s="14" t="s">
        <v>19</v>
      </c>
    </row>
    <row r="6424" spans="1:1" ht="15" customHeight="1" outlineLevel="1" x14ac:dyDescent="0.2">
      <c r="A6424" s="23">
        <v>119</v>
      </c>
    </row>
    <row r="6425" spans="1:1" ht="12" customHeight="1" outlineLevel="1" x14ac:dyDescent="0.2">
      <c r="A6425" s="11" t="s">
        <v>984</v>
      </c>
    </row>
    <row r="6426" spans="1:1" ht="18.95" customHeight="1" outlineLevel="1" x14ac:dyDescent="0.25">
      <c r="A6426" s="21" t="s">
        <v>1098</v>
      </c>
    </row>
    <row r="6427" spans="1:1" ht="12" customHeight="1" outlineLevel="1" x14ac:dyDescent="0.2"/>
    <row r="6428" spans="1:1" ht="12" customHeight="1" outlineLevel="1" x14ac:dyDescent="0.2"/>
    <row r="6429" spans="1:1" ht="12" customHeight="1" outlineLevel="1" x14ac:dyDescent="0.2"/>
    <row r="6430" spans="1:1" ht="12" customHeight="1" outlineLevel="1" x14ac:dyDescent="0.2"/>
    <row r="6431" spans="1:1" ht="11.1" customHeight="1" outlineLevel="1" x14ac:dyDescent="0.2"/>
    <row r="6432" spans="1:1" ht="11.1" customHeight="1" outlineLevel="1" x14ac:dyDescent="0.2"/>
    <row r="6433" spans="1:14" ht="11.1" customHeight="1" outlineLevel="1" x14ac:dyDescent="0.2"/>
    <row r="6434" spans="1:14" s="1" customFormat="1" ht="18.95" customHeight="1" outlineLevel="1" x14ac:dyDescent="0.25">
      <c r="A6434" s="10" t="s">
        <v>985</v>
      </c>
      <c r="H6434" s="11" t="s">
        <v>14</v>
      </c>
      <c r="I6434" s="12" t="s">
        <v>245</v>
      </c>
      <c r="J6434" s="12" t="s">
        <v>245</v>
      </c>
      <c r="K6434" s="22"/>
      <c r="L6434" s="19">
        <f>K6434*J6434*$A6449</f>
        <v>0</v>
      </c>
      <c r="M6434" s="20">
        <f>L6434</f>
        <v>0</v>
      </c>
      <c r="N6434" s="13"/>
    </row>
    <row r="6435" spans="1:14" ht="15" customHeight="1" outlineLevel="1" x14ac:dyDescent="0.2">
      <c r="A6435" s="14" t="s">
        <v>986</v>
      </c>
    </row>
    <row r="6436" spans="1:14" ht="12" customHeight="1" outlineLevel="1" x14ac:dyDescent="0.2">
      <c r="A6436" s="25" t="s">
        <v>987</v>
      </c>
    </row>
    <row r="6437" spans="1:14" s="1" customFormat="1" ht="12" customHeight="1" outlineLevel="1" x14ac:dyDescent="0.2">
      <c r="A6437" s="25"/>
    </row>
    <row r="6438" spans="1:14" s="1" customFormat="1" ht="12" customHeight="1" outlineLevel="1" x14ac:dyDescent="0.2">
      <c r="A6438" s="25"/>
    </row>
    <row r="6439" spans="1:14" s="1" customFormat="1" ht="12" customHeight="1" outlineLevel="1" x14ac:dyDescent="0.2">
      <c r="A6439" s="25"/>
    </row>
    <row r="6440" spans="1:14" s="1" customFormat="1" ht="12" customHeight="1" outlineLevel="1" x14ac:dyDescent="0.2">
      <c r="A6440" s="25"/>
    </row>
    <row r="6441" spans="1:14" s="1" customFormat="1" ht="12" customHeight="1" outlineLevel="1" x14ac:dyDescent="0.2">
      <c r="A6441" s="25"/>
    </row>
    <row r="6442" spans="1:14" s="1" customFormat="1" ht="12" customHeight="1" outlineLevel="1" x14ac:dyDescent="0.2">
      <c r="A6442" s="25"/>
    </row>
    <row r="6443" spans="1:14" ht="12" customHeight="1" outlineLevel="1" x14ac:dyDescent="0.2">
      <c r="A6443" s="25"/>
    </row>
    <row r="6444" spans="1:14" ht="12" customHeight="1" outlineLevel="1" x14ac:dyDescent="0.2">
      <c r="A6444" s="25"/>
    </row>
    <row r="6445" spans="1:14" ht="12" customHeight="1" outlineLevel="1" x14ac:dyDescent="0.2">
      <c r="A6445" s="25"/>
    </row>
    <row r="6446" spans="1:14" ht="12" customHeight="1" outlineLevel="1" x14ac:dyDescent="0.2">
      <c r="A6446" s="25"/>
    </row>
    <row r="6447" spans="1:14" ht="12" customHeight="1" outlineLevel="1" x14ac:dyDescent="0.2">
      <c r="A6447" s="25"/>
    </row>
    <row r="6448" spans="1:14" ht="15" customHeight="1" outlineLevel="1" x14ac:dyDescent="0.2">
      <c r="A6448" s="14" t="s">
        <v>19</v>
      </c>
    </row>
    <row r="6449" spans="1:14" ht="15" customHeight="1" outlineLevel="1" x14ac:dyDescent="0.2">
      <c r="A6449" s="23">
        <v>35</v>
      </c>
    </row>
    <row r="6450" spans="1:14" ht="12" customHeight="1" outlineLevel="1" x14ac:dyDescent="0.2">
      <c r="A6450" s="11" t="s">
        <v>988</v>
      </c>
    </row>
    <row r="6451" spans="1:14" ht="18.95" customHeight="1" outlineLevel="1" x14ac:dyDescent="0.25">
      <c r="A6451" s="21" t="s">
        <v>1098</v>
      </c>
    </row>
    <row r="6452" spans="1:14" ht="12" customHeight="1" outlineLevel="1" x14ac:dyDescent="0.2"/>
    <row r="6453" spans="1:14" ht="12" customHeight="1" outlineLevel="1" x14ac:dyDescent="0.2"/>
    <row r="6454" spans="1:14" ht="12" customHeight="1" outlineLevel="1" x14ac:dyDescent="0.2"/>
    <row r="6455" spans="1:14" ht="12" customHeight="1" outlineLevel="1" x14ac:dyDescent="0.2"/>
    <row r="6456" spans="1:14" ht="11.1" customHeight="1" outlineLevel="1" x14ac:dyDescent="0.2"/>
    <row r="6457" spans="1:14" ht="11.1" customHeight="1" outlineLevel="1" x14ac:dyDescent="0.2"/>
    <row r="6458" spans="1:14" ht="11.1" customHeight="1" outlineLevel="1" x14ac:dyDescent="0.2"/>
    <row r="6459" spans="1:14" s="1" customFormat="1" ht="18.95" customHeight="1" outlineLevel="1" x14ac:dyDescent="0.25">
      <c r="A6459" s="10" t="s">
        <v>989</v>
      </c>
      <c r="H6459" s="11" t="s">
        <v>14</v>
      </c>
      <c r="I6459" s="12" t="s">
        <v>16</v>
      </c>
      <c r="J6459" s="12" t="s">
        <v>16</v>
      </c>
      <c r="K6459" s="22"/>
      <c r="L6459" s="19">
        <f>K6459*J6459*$A6474</f>
        <v>0</v>
      </c>
      <c r="M6459" s="20">
        <f>L6459</f>
        <v>0</v>
      </c>
      <c r="N6459" s="13"/>
    </row>
    <row r="6460" spans="1:14" ht="15" customHeight="1" outlineLevel="1" x14ac:dyDescent="0.2">
      <c r="A6460" s="14" t="s">
        <v>990</v>
      </c>
    </row>
    <row r="6461" spans="1:14" ht="12" customHeight="1" outlineLevel="1" x14ac:dyDescent="0.2">
      <c r="A6461" s="25" t="s">
        <v>991</v>
      </c>
    </row>
    <row r="6462" spans="1:14" s="1" customFormat="1" ht="12" customHeight="1" outlineLevel="1" x14ac:dyDescent="0.2">
      <c r="A6462" s="25"/>
    </row>
    <row r="6463" spans="1:14" s="1" customFormat="1" ht="12" customHeight="1" outlineLevel="1" x14ac:dyDescent="0.2">
      <c r="A6463" s="25"/>
    </row>
    <row r="6464" spans="1:14" s="1" customFormat="1" ht="12" customHeight="1" outlineLevel="1" x14ac:dyDescent="0.2">
      <c r="A6464" s="25"/>
    </row>
    <row r="6465" spans="1:1" s="1" customFormat="1" ht="12" customHeight="1" outlineLevel="1" x14ac:dyDescent="0.2">
      <c r="A6465" s="25"/>
    </row>
    <row r="6466" spans="1:1" s="1" customFormat="1" ht="12" customHeight="1" outlineLevel="1" x14ac:dyDescent="0.2">
      <c r="A6466" s="25"/>
    </row>
    <row r="6467" spans="1:1" s="1" customFormat="1" ht="12" customHeight="1" outlineLevel="1" x14ac:dyDescent="0.2">
      <c r="A6467" s="25"/>
    </row>
    <row r="6468" spans="1:1" ht="12" customHeight="1" outlineLevel="1" x14ac:dyDescent="0.2">
      <c r="A6468" s="25"/>
    </row>
    <row r="6469" spans="1:1" ht="12" customHeight="1" outlineLevel="1" x14ac:dyDescent="0.2">
      <c r="A6469" s="25"/>
    </row>
    <row r="6470" spans="1:1" ht="12" customHeight="1" outlineLevel="1" x14ac:dyDescent="0.2">
      <c r="A6470" s="25"/>
    </row>
    <row r="6471" spans="1:1" ht="12" customHeight="1" outlineLevel="1" x14ac:dyDescent="0.2">
      <c r="A6471" s="25"/>
    </row>
    <row r="6472" spans="1:1" ht="12" customHeight="1" outlineLevel="1" x14ac:dyDescent="0.2">
      <c r="A6472" s="25"/>
    </row>
    <row r="6473" spans="1:1" ht="15" customHeight="1" outlineLevel="1" x14ac:dyDescent="0.2">
      <c r="A6473" s="14" t="s">
        <v>19</v>
      </c>
    </row>
    <row r="6474" spans="1:1" ht="15" customHeight="1" outlineLevel="1" x14ac:dyDescent="0.2">
      <c r="A6474" s="23">
        <v>43</v>
      </c>
    </row>
    <row r="6475" spans="1:1" ht="12" customHeight="1" outlineLevel="1" x14ac:dyDescent="0.2">
      <c r="A6475" s="11" t="s">
        <v>992</v>
      </c>
    </row>
    <row r="6476" spans="1:1" ht="18.95" customHeight="1" outlineLevel="1" x14ac:dyDescent="0.25">
      <c r="A6476" s="21" t="s">
        <v>1098</v>
      </c>
    </row>
    <row r="6477" spans="1:1" ht="12" customHeight="1" outlineLevel="1" x14ac:dyDescent="0.2"/>
    <row r="6478" spans="1:1" ht="12" customHeight="1" outlineLevel="1" x14ac:dyDescent="0.2"/>
    <row r="6479" spans="1:1" ht="12" customHeight="1" outlineLevel="1" x14ac:dyDescent="0.2"/>
    <row r="6480" spans="1:1" ht="12" customHeight="1" outlineLevel="1" x14ac:dyDescent="0.2"/>
    <row r="6481" spans="1:14" ht="11.1" customHeight="1" outlineLevel="1" x14ac:dyDescent="0.2"/>
    <row r="6482" spans="1:14" ht="11.1" customHeight="1" outlineLevel="1" x14ac:dyDescent="0.2"/>
    <row r="6483" spans="1:14" ht="11.1" customHeight="1" outlineLevel="1" x14ac:dyDescent="0.2"/>
    <row r="6484" spans="1:14" s="1" customFormat="1" ht="18.95" customHeight="1" outlineLevel="1" x14ac:dyDescent="0.25">
      <c r="A6484" s="10" t="s">
        <v>993</v>
      </c>
      <c r="H6484" s="11" t="s">
        <v>14</v>
      </c>
      <c r="I6484" s="12" t="s">
        <v>16</v>
      </c>
      <c r="J6484" s="12" t="s">
        <v>16</v>
      </c>
      <c r="K6484" s="22"/>
      <c r="L6484" s="19">
        <f>K6484*J6484*$A6499</f>
        <v>0</v>
      </c>
      <c r="M6484" s="20">
        <f>L6484</f>
        <v>0</v>
      </c>
      <c r="N6484" s="13"/>
    </row>
    <row r="6485" spans="1:14" ht="15" customHeight="1" outlineLevel="1" x14ac:dyDescent="0.2">
      <c r="A6485" s="14" t="s">
        <v>994</v>
      </c>
    </row>
    <row r="6486" spans="1:14" ht="12" customHeight="1" outlineLevel="1" x14ac:dyDescent="0.2">
      <c r="A6486" s="25" t="s">
        <v>995</v>
      </c>
    </row>
    <row r="6487" spans="1:14" s="1" customFormat="1" ht="12" customHeight="1" outlineLevel="1" x14ac:dyDescent="0.2">
      <c r="A6487" s="25"/>
    </row>
    <row r="6488" spans="1:14" s="1" customFormat="1" ht="12" customHeight="1" outlineLevel="1" x14ac:dyDescent="0.2">
      <c r="A6488" s="25"/>
    </row>
    <row r="6489" spans="1:14" s="1" customFormat="1" ht="12" customHeight="1" outlineLevel="1" x14ac:dyDescent="0.2">
      <c r="A6489" s="25"/>
    </row>
    <row r="6490" spans="1:14" s="1" customFormat="1" ht="12" customHeight="1" outlineLevel="1" x14ac:dyDescent="0.2">
      <c r="A6490" s="25"/>
    </row>
    <row r="6491" spans="1:14" s="1" customFormat="1" ht="12" customHeight="1" outlineLevel="1" x14ac:dyDescent="0.2">
      <c r="A6491" s="25"/>
    </row>
    <row r="6492" spans="1:14" s="1" customFormat="1" ht="12" customHeight="1" outlineLevel="1" x14ac:dyDescent="0.2">
      <c r="A6492" s="25"/>
    </row>
    <row r="6493" spans="1:14" ht="12" customHeight="1" outlineLevel="1" x14ac:dyDescent="0.2">
      <c r="A6493" s="25"/>
    </row>
    <row r="6494" spans="1:14" ht="12" customHeight="1" outlineLevel="1" x14ac:dyDescent="0.2">
      <c r="A6494" s="25"/>
    </row>
    <row r="6495" spans="1:14" ht="12" customHeight="1" outlineLevel="1" x14ac:dyDescent="0.2">
      <c r="A6495" s="25"/>
    </row>
    <row r="6496" spans="1:14" ht="12" customHeight="1" outlineLevel="1" x14ac:dyDescent="0.2">
      <c r="A6496" s="25"/>
    </row>
    <row r="6497" spans="1:14" ht="12" customHeight="1" outlineLevel="1" x14ac:dyDescent="0.2">
      <c r="A6497" s="25"/>
    </row>
    <row r="6498" spans="1:14" ht="15" customHeight="1" outlineLevel="1" x14ac:dyDescent="0.2">
      <c r="A6498" s="14" t="s">
        <v>19</v>
      </c>
    </row>
    <row r="6499" spans="1:14" ht="15" customHeight="1" outlineLevel="1" x14ac:dyDescent="0.2">
      <c r="A6499" s="23">
        <v>64</v>
      </c>
    </row>
    <row r="6500" spans="1:14" ht="12" customHeight="1" outlineLevel="1" x14ac:dyDescent="0.2">
      <c r="A6500" s="11" t="s">
        <v>647</v>
      </c>
    </row>
    <row r="6501" spans="1:14" ht="18.95" customHeight="1" outlineLevel="1" x14ac:dyDescent="0.25">
      <c r="A6501" s="21" t="s">
        <v>1098</v>
      </c>
    </row>
    <row r="6502" spans="1:14" ht="12" customHeight="1" outlineLevel="1" x14ac:dyDescent="0.2"/>
    <row r="6503" spans="1:14" ht="12" customHeight="1" outlineLevel="1" x14ac:dyDescent="0.2"/>
    <row r="6504" spans="1:14" ht="12" customHeight="1" outlineLevel="1" x14ac:dyDescent="0.2"/>
    <row r="6505" spans="1:14" ht="12" customHeight="1" outlineLevel="1" x14ac:dyDescent="0.2"/>
    <row r="6506" spans="1:14" ht="11.1" customHeight="1" outlineLevel="1" x14ac:dyDescent="0.2"/>
    <row r="6507" spans="1:14" ht="11.1" customHeight="1" outlineLevel="1" x14ac:dyDescent="0.2"/>
    <row r="6508" spans="1:14" ht="11.1" customHeight="1" outlineLevel="1" x14ac:dyDescent="0.2"/>
    <row r="6509" spans="1:14" s="1" customFormat="1" ht="18.95" customHeight="1" outlineLevel="1" x14ac:dyDescent="0.25">
      <c r="A6509" s="10" t="s">
        <v>996</v>
      </c>
      <c r="H6509" s="11" t="s">
        <v>14</v>
      </c>
      <c r="I6509" s="12" t="s">
        <v>16</v>
      </c>
      <c r="J6509" s="12" t="s">
        <v>16</v>
      </c>
      <c r="K6509" s="22"/>
      <c r="L6509" s="19">
        <f>K6509*J6509*$A6524</f>
        <v>0</v>
      </c>
      <c r="M6509" s="20">
        <f>L6509</f>
        <v>0</v>
      </c>
      <c r="N6509" s="13"/>
    </row>
    <row r="6510" spans="1:14" ht="29.1" customHeight="1" outlineLevel="1" x14ac:dyDescent="0.2">
      <c r="A6510" s="14" t="s">
        <v>997</v>
      </c>
    </row>
    <row r="6511" spans="1:14" ht="12" customHeight="1" outlineLevel="1" x14ac:dyDescent="0.2">
      <c r="A6511" s="25" t="s">
        <v>998</v>
      </c>
    </row>
    <row r="6512" spans="1:14" s="1" customFormat="1" ht="12" customHeight="1" outlineLevel="1" x14ac:dyDescent="0.2">
      <c r="A6512" s="25"/>
    </row>
    <row r="6513" spans="1:1" s="1" customFormat="1" ht="12" customHeight="1" outlineLevel="1" x14ac:dyDescent="0.2">
      <c r="A6513" s="25"/>
    </row>
    <row r="6514" spans="1:1" s="1" customFormat="1" ht="12" customHeight="1" outlineLevel="1" x14ac:dyDescent="0.2">
      <c r="A6514" s="25"/>
    </row>
    <row r="6515" spans="1:1" s="1" customFormat="1" ht="12" customHeight="1" outlineLevel="1" x14ac:dyDescent="0.2">
      <c r="A6515" s="25"/>
    </row>
    <row r="6516" spans="1:1" s="1" customFormat="1" ht="12" customHeight="1" outlineLevel="1" x14ac:dyDescent="0.2">
      <c r="A6516" s="25"/>
    </row>
    <row r="6517" spans="1:1" s="1" customFormat="1" ht="12" customHeight="1" outlineLevel="1" x14ac:dyDescent="0.2">
      <c r="A6517" s="25"/>
    </row>
    <row r="6518" spans="1:1" ht="12" customHeight="1" outlineLevel="1" x14ac:dyDescent="0.2">
      <c r="A6518" s="25"/>
    </row>
    <row r="6519" spans="1:1" ht="12" customHeight="1" outlineLevel="1" x14ac:dyDescent="0.2">
      <c r="A6519" s="25"/>
    </row>
    <row r="6520" spans="1:1" ht="12" customHeight="1" outlineLevel="1" x14ac:dyDescent="0.2">
      <c r="A6520" s="25"/>
    </row>
    <row r="6521" spans="1:1" ht="12" customHeight="1" outlineLevel="1" x14ac:dyDescent="0.2">
      <c r="A6521" s="25"/>
    </row>
    <row r="6522" spans="1:1" ht="12" customHeight="1" outlineLevel="1" x14ac:dyDescent="0.2">
      <c r="A6522" s="25"/>
    </row>
    <row r="6523" spans="1:1" ht="15" customHeight="1" outlineLevel="1" x14ac:dyDescent="0.2">
      <c r="A6523" s="14" t="s">
        <v>19</v>
      </c>
    </row>
    <row r="6524" spans="1:1" ht="15" customHeight="1" outlineLevel="1" x14ac:dyDescent="0.2">
      <c r="A6524" s="23">
        <v>49</v>
      </c>
    </row>
    <row r="6525" spans="1:1" ht="12" customHeight="1" outlineLevel="1" x14ac:dyDescent="0.2">
      <c r="A6525" s="11" t="s">
        <v>999</v>
      </c>
    </row>
    <row r="6526" spans="1:1" ht="18.95" customHeight="1" outlineLevel="1" x14ac:dyDescent="0.25">
      <c r="A6526" s="21" t="s">
        <v>1098</v>
      </c>
    </row>
    <row r="6527" spans="1:1" ht="12" customHeight="1" outlineLevel="1" x14ac:dyDescent="0.2"/>
    <row r="6528" spans="1:1" ht="12" customHeight="1" outlineLevel="1" x14ac:dyDescent="0.2"/>
    <row r="6529" spans="1:14" ht="12" customHeight="1" outlineLevel="1" x14ac:dyDescent="0.2"/>
    <row r="6530" spans="1:14" ht="12" customHeight="1" outlineLevel="1" x14ac:dyDescent="0.2"/>
    <row r="6531" spans="1:14" ht="11.1" customHeight="1" outlineLevel="1" x14ac:dyDescent="0.2"/>
    <row r="6532" spans="1:14" ht="11.1" customHeight="1" outlineLevel="1" x14ac:dyDescent="0.2"/>
    <row r="6533" spans="1:14" ht="11.1" customHeight="1" outlineLevel="1" x14ac:dyDescent="0.2"/>
    <row r="6534" spans="1:14" s="1" customFormat="1" ht="18.95" customHeight="1" outlineLevel="1" x14ac:dyDescent="0.25">
      <c r="A6534" s="10" t="s">
        <v>1000</v>
      </c>
      <c r="H6534" s="11" t="s">
        <v>14</v>
      </c>
      <c r="I6534" s="12" t="s">
        <v>16</v>
      </c>
      <c r="J6534" s="12" t="s">
        <v>16</v>
      </c>
      <c r="K6534" s="22"/>
      <c r="L6534" s="19">
        <f>K6534*J6534*$A6549</f>
        <v>0</v>
      </c>
      <c r="M6534" s="20">
        <f>L6534</f>
        <v>0</v>
      </c>
      <c r="N6534" s="13"/>
    </row>
    <row r="6535" spans="1:14" ht="15" customHeight="1" outlineLevel="1" x14ac:dyDescent="0.2">
      <c r="A6535" s="14" t="s">
        <v>1001</v>
      </c>
    </row>
    <row r="6536" spans="1:14" ht="12" customHeight="1" outlineLevel="1" x14ac:dyDescent="0.2">
      <c r="A6536" s="25" t="s">
        <v>1002</v>
      </c>
    </row>
    <row r="6537" spans="1:14" s="1" customFormat="1" ht="12" customHeight="1" outlineLevel="1" x14ac:dyDescent="0.2">
      <c r="A6537" s="25"/>
    </row>
    <row r="6538" spans="1:14" s="1" customFormat="1" ht="12" customHeight="1" outlineLevel="1" x14ac:dyDescent="0.2">
      <c r="A6538" s="25"/>
    </row>
    <row r="6539" spans="1:14" s="1" customFormat="1" ht="12" customHeight="1" outlineLevel="1" x14ac:dyDescent="0.2">
      <c r="A6539" s="25"/>
    </row>
    <row r="6540" spans="1:14" s="1" customFormat="1" ht="12" customHeight="1" outlineLevel="1" x14ac:dyDescent="0.2">
      <c r="A6540" s="25"/>
    </row>
    <row r="6541" spans="1:14" s="1" customFormat="1" ht="12" customHeight="1" outlineLevel="1" x14ac:dyDescent="0.2">
      <c r="A6541" s="25"/>
    </row>
    <row r="6542" spans="1:14" s="1" customFormat="1" ht="12" customHeight="1" outlineLevel="1" x14ac:dyDescent="0.2">
      <c r="A6542" s="25"/>
    </row>
    <row r="6543" spans="1:14" ht="12" customHeight="1" outlineLevel="1" x14ac:dyDescent="0.2">
      <c r="A6543" s="25"/>
    </row>
    <row r="6544" spans="1:14" ht="12" customHeight="1" outlineLevel="1" x14ac:dyDescent="0.2">
      <c r="A6544" s="25"/>
    </row>
    <row r="6545" spans="1:14" ht="12" customHeight="1" outlineLevel="1" x14ac:dyDescent="0.2">
      <c r="A6545" s="25"/>
    </row>
    <row r="6546" spans="1:14" ht="12" customHeight="1" outlineLevel="1" x14ac:dyDescent="0.2">
      <c r="A6546" s="25"/>
    </row>
    <row r="6547" spans="1:14" ht="12" customHeight="1" outlineLevel="1" x14ac:dyDescent="0.2">
      <c r="A6547" s="25"/>
    </row>
    <row r="6548" spans="1:14" ht="15" customHeight="1" outlineLevel="1" x14ac:dyDescent="0.2">
      <c r="A6548" s="14" t="s">
        <v>19</v>
      </c>
    </row>
    <row r="6549" spans="1:14" ht="15" customHeight="1" outlineLevel="1" x14ac:dyDescent="0.2">
      <c r="A6549" s="23">
        <v>131</v>
      </c>
    </row>
    <row r="6550" spans="1:14" ht="12" customHeight="1" outlineLevel="1" x14ac:dyDescent="0.2">
      <c r="A6550" s="11" t="s">
        <v>1003</v>
      </c>
    </row>
    <row r="6551" spans="1:14" ht="18.95" customHeight="1" outlineLevel="1" x14ac:dyDescent="0.25">
      <c r="A6551" s="21" t="s">
        <v>1098</v>
      </c>
    </row>
    <row r="6552" spans="1:14" ht="12" customHeight="1" outlineLevel="1" x14ac:dyDescent="0.2"/>
    <row r="6553" spans="1:14" ht="12" customHeight="1" outlineLevel="1" x14ac:dyDescent="0.2"/>
    <row r="6554" spans="1:14" ht="12" customHeight="1" outlineLevel="1" x14ac:dyDescent="0.2"/>
    <row r="6555" spans="1:14" ht="12" customHeight="1" outlineLevel="1" x14ac:dyDescent="0.2"/>
    <row r="6556" spans="1:14" ht="11.1" customHeight="1" outlineLevel="1" x14ac:dyDescent="0.2"/>
    <row r="6557" spans="1:14" ht="11.1" customHeight="1" outlineLevel="1" x14ac:dyDescent="0.2"/>
    <row r="6558" spans="1:14" ht="11.1" customHeight="1" outlineLevel="1" x14ac:dyDescent="0.2"/>
    <row r="6559" spans="1:14" s="1" customFormat="1" ht="18.95" customHeight="1" outlineLevel="1" x14ac:dyDescent="0.25">
      <c r="A6559" s="10" t="s">
        <v>1004</v>
      </c>
      <c r="H6559" s="11" t="s">
        <v>14</v>
      </c>
      <c r="I6559" s="12" t="s">
        <v>1005</v>
      </c>
      <c r="J6559" s="12" t="s">
        <v>1005</v>
      </c>
      <c r="K6559" s="22"/>
      <c r="L6559" s="19">
        <f>K6559*J6559*$A6574</f>
        <v>0</v>
      </c>
      <c r="M6559" s="20">
        <f>L6559</f>
        <v>0</v>
      </c>
      <c r="N6559" s="13"/>
    </row>
    <row r="6560" spans="1:14" ht="15" customHeight="1" outlineLevel="1" x14ac:dyDescent="0.2">
      <c r="A6560" s="14" t="s">
        <v>1006</v>
      </c>
    </row>
    <row r="6561" spans="1:1" ht="12" customHeight="1" outlineLevel="1" x14ac:dyDescent="0.2">
      <c r="A6561" s="25" t="s">
        <v>1007</v>
      </c>
    </row>
    <row r="6562" spans="1:1" s="1" customFormat="1" ht="12" customHeight="1" outlineLevel="1" x14ac:dyDescent="0.2">
      <c r="A6562" s="25"/>
    </row>
    <row r="6563" spans="1:1" s="1" customFormat="1" ht="12" customHeight="1" outlineLevel="1" x14ac:dyDescent="0.2">
      <c r="A6563" s="25"/>
    </row>
    <row r="6564" spans="1:1" s="1" customFormat="1" ht="12" customHeight="1" outlineLevel="1" x14ac:dyDescent="0.2">
      <c r="A6564" s="25"/>
    </row>
    <row r="6565" spans="1:1" s="1" customFormat="1" ht="12" customHeight="1" outlineLevel="1" x14ac:dyDescent="0.2">
      <c r="A6565" s="25"/>
    </row>
    <row r="6566" spans="1:1" s="1" customFormat="1" ht="12" customHeight="1" outlineLevel="1" x14ac:dyDescent="0.2">
      <c r="A6566" s="25"/>
    </row>
    <row r="6567" spans="1:1" s="1" customFormat="1" ht="12" customHeight="1" outlineLevel="1" x14ac:dyDescent="0.2">
      <c r="A6567" s="25"/>
    </row>
    <row r="6568" spans="1:1" ht="12" customHeight="1" outlineLevel="1" x14ac:dyDescent="0.2">
      <c r="A6568" s="25"/>
    </row>
    <row r="6569" spans="1:1" ht="12" customHeight="1" outlineLevel="1" x14ac:dyDescent="0.2">
      <c r="A6569" s="25"/>
    </row>
    <row r="6570" spans="1:1" ht="12" customHeight="1" outlineLevel="1" x14ac:dyDescent="0.2">
      <c r="A6570" s="25"/>
    </row>
    <row r="6571" spans="1:1" ht="12" customHeight="1" outlineLevel="1" x14ac:dyDescent="0.2">
      <c r="A6571" s="25"/>
    </row>
    <row r="6572" spans="1:1" ht="12" customHeight="1" outlineLevel="1" x14ac:dyDescent="0.2">
      <c r="A6572" s="25"/>
    </row>
    <row r="6573" spans="1:1" ht="15" customHeight="1" outlineLevel="1" x14ac:dyDescent="0.2">
      <c r="A6573" s="14" t="s">
        <v>19</v>
      </c>
    </row>
    <row r="6574" spans="1:1" ht="15" customHeight="1" outlineLevel="1" x14ac:dyDescent="0.2">
      <c r="A6574" s="23">
        <v>98</v>
      </c>
    </row>
    <row r="6575" spans="1:1" ht="12" customHeight="1" outlineLevel="1" x14ac:dyDescent="0.2">
      <c r="A6575" s="11" t="s">
        <v>1008</v>
      </c>
    </row>
    <row r="6576" spans="1:1" ht="18.95" customHeight="1" outlineLevel="1" x14ac:dyDescent="0.25">
      <c r="A6576" s="21" t="s">
        <v>1098</v>
      </c>
    </row>
    <row r="6577" spans="1:14" ht="12" customHeight="1" outlineLevel="1" x14ac:dyDescent="0.2"/>
    <row r="6578" spans="1:14" ht="12" customHeight="1" outlineLevel="1" x14ac:dyDescent="0.2"/>
    <row r="6579" spans="1:14" ht="12" customHeight="1" outlineLevel="1" x14ac:dyDescent="0.2"/>
    <row r="6580" spans="1:14" ht="12" customHeight="1" outlineLevel="1" x14ac:dyDescent="0.2"/>
    <row r="6581" spans="1:14" ht="11.1" customHeight="1" outlineLevel="1" x14ac:dyDescent="0.2"/>
    <row r="6582" spans="1:14" ht="11.1" customHeight="1" outlineLevel="1" x14ac:dyDescent="0.2"/>
    <row r="6583" spans="1:14" ht="11.1" customHeight="1" outlineLevel="1" x14ac:dyDescent="0.2"/>
    <row r="6584" spans="1:14" s="1" customFormat="1" ht="18.95" customHeight="1" outlineLevel="1" x14ac:dyDescent="0.25">
      <c r="A6584" s="10" t="s">
        <v>1009</v>
      </c>
      <c r="H6584" s="11" t="s">
        <v>14</v>
      </c>
      <c r="I6584" s="12" t="s">
        <v>276</v>
      </c>
      <c r="J6584" s="12" t="s">
        <v>276</v>
      </c>
      <c r="K6584" s="22"/>
      <c r="L6584" s="19">
        <f>K6584*J6584*$A6599</f>
        <v>0</v>
      </c>
      <c r="M6584" s="20">
        <f>L6584</f>
        <v>0</v>
      </c>
      <c r="N6584" s="13"/>
    </row>
    <row r="6585" spans="1:14" ht="15" customHeight="1" outlineLevel="1" x14ac:dyDescent="0.2">
      <c r="A6585" s="14" t="s">
        <v>1010</v>
      </c>
    </row>
    <row r="6586" spans="1:14" ht="12" customHeight="1" outlineLevel="1" x14ac:dyDescent="0.2">
      <c r="A6586" s="25" t="s">
        <v>1011</v>
      </c>
    </row>
    <row r="6587" spans="1:14" s="1" customFormat="1" ht="12" customHeight="1" outlineLevel="1" x14ac:dyDescent="0.2">
      <c r="A6587" s="25"/>
    </row>
    <row r="6588" spans="1:14" s="1" customFormat="1" ht="12" customHeight="1" outlineLevel="1" x14ac:dyDescent="0.2">
      <c r="A6588" s="25"/>
    </row>
    <row r="6589" spans="1:14" s="1" customFormat="1" ht="12" customHeight="1" outlineLevel="1" x14ac:dyDescent="0.2">
      <c r="A6589" s="25"/>
    </row>
    <row r="6590" spans="1:14" s="1" customFormat="1" ht="12" customHeight="1" outlineLevel="1" x14ac:dyDescent="0.2">
      <c r="A6590" s="25"/>
    </row>
    <row r="6591" spans="1:14" s="1" customFormat="1" ht="12" customHeight="1" outlineLevel="1" x14ac:dyDescent="0.2">
      <c r="A6591" s="25"/>
    </row>
    <row r="6592" spans="1:14" s="1" customFormat="1" ht="12" customHeight="1" outlineLevel="1" x14ac:dyDescent="0.2">
      <c r="A6592" s="25"/>
    </row>
    <row r="6593" spans="1:1" ht="12" customHeight="1" outlineLevel="1" x14ac:dyDescent="0.2">
      <c r="A6593" s="25"/>
    </row>
    <row r="6594" spans="1:1" ht="12" customHeight="1" outlineLevel="1" x14ac:dyDescent="0.2">
      <c r="A6594" s="25"/>
    </row>
    <row r="6595" spans="1:1" ht="12" customHeight="1" outlineLevel="1" x14ac:dyDescent="0.2">
      <c r="A6595" s="25"/>
    </row>
    <row r="6596" spans="1:1" ht="12" customHeight="1" outlineLevel="1" x14ac:dyDescent="0.2">
      <c r="A6596" s="25"/>
    </row>
    <row r="6597" spans="1:1" ht="12" customHeight="1" outlineLevel="1" x14ac:dyDescent="0.2">
      <c r="A6597" s="25"/>
    </row>
    <row r="6598" spans="1:1" ht="15" customHeight="1" outlineLevel="1" x14ac:dyDescent="0.2">
      <c r="A6598" s="14" t="s">
        <v>19</v>
      </c>
    </row>
    <row r="6599" spans="1:1" ht="15" customHeight="1" outlineLevel="1" x14ac:dyDescent="0.2">
      <c r="A6599" s="23">
        <v>134</v>
      </c>
    </row>
    <row r="6600" spans="1:1" ht="12" customHeight="1" outlineLevel="1" x14ac:dyDescent="0.2">
      <c r="A6600" s="11" t="s">
        <v>1012</v>
      </c>
    </row>
    <row r="6601" spans="1:1" ht="18.95" customHeight="1" outlineLevel="1" x14ac:dyDescent="0.25">
      <c r="A6601" s="21" t="s">
        <v>1098</v>
      </c>
    </row>
    <row r="6602" spans="1:1" ht="12" customHeight="1" outlineLevel="1" x14ac:dyDescent="0.2"/>
    <row r="6603" spans="1:1" ht="12" customHeight="1" outlineLevel="1" x14ac:dyDescent="0.2"/>
    <row r="6604" spans="1:1" ht="12" customHeight="1" outlineLevel="1" x14ac:dyDescent="0.2"/>
    <row r="6605" spans="1:1" ht="12" customHeight="1" outlineLevel="1" x14ac:dyDescent="0.2"/>
    <row r="6606" spans="1:1" ht="11.1" customHeight="1" outlineLevel="1" x14ac:dyDescent="0.2"/>
    <row r="6607" spans="1:1" ht="11.1" customHeight="1" outlineLevel="1" x14ac:dyDescent="0.2"/>
    <row r="6608" spans="1:1" ht="11.1" customHeight="1" outlineLevel="1" x14ac:dyDescent="0.2"/>
    <row r="6609" spans="1:14" s="1" customFormat="1" ht="18.95" customHeight="1" outlineLevel="1" x14ac:dyDescent="0.25">
      <c r="A6609" s="10" t="s">
        <v>1013</v>
      </c>
      <c r="H6609" s="11" t="s">
        <v>14</v>
      </c>
      <c r="I6609" s="12" t="s">
        <v>245</v>
      </c>
      <c r="J6609" s="12" t="s">
        <v>245</v>
      </c>
      <c r="K6609" s="22"/>
      <c r="L6609" s="19">
        <f>K6609*J6609*$A6624</f>
        <v>0</v>
      </c>
      <c r="M6609" s="20">
        <f>L6609</f>
        <v>0</v>
      </c>
      <c r="N6609" s="13"/>
    </row>
    <row r="6610" spans="1:14" ht="29.1" customHeight="1" outlineLevel="1" x14ac:dyDescent="0.2">
      <c r="A6610" s="14" t="s">
        <v>1014</v>
      </c>
    </row>
    <row r="6611" spans="1:14" ht="12" customHeight="1" outlineLevel="1" x14ac:dyDescent="0.2">
      <c r="A6611" s="25" t="s">
        <v>1015</v>
      </c>
    </row>
    <row r="6612" spans="1:14" s="1" customFormat="1" ht="12" customHeight="1" outlineLevel="1" x14ac:dyDescent="0.2">
      <c r="A6612" s="25"/>
    </row>
    <row r="6613" spans="1:14" s="1" customFormat="1" ht="12" customHeight="1" outlineLevel="1" x14ac:dyDescent="0.2">
      <c r="A6613" s="25"/>
    </row>
    <row r="6614" spans="1:14" s="1" customFormat="1" ht="12" customHeight="1" outlineLevel="1" x14ac:dyDescent="0.2">
      <c r="A6614" s="25"/>
    </row>
    <row r="6615" spans="1:14" s="1" customFormat="1" ht="12" customHeight="1" outlineLevel="1" x14ac:dyDescent="0.2">
      <c r="A6615" s="25"/>
    </row>
    <row r="6616" spans="1:14" s="1" customFormat="1" ht="12" customHeight="1" outlineLevel="1" x14ac:dyDescent="0.2">
      <c r="A6616" s="25"/>
    </row>
    <row r="6617" spans="1:14" s="1" customFormat="1" ht="12" customHeight="1" outlineLevel="1" x14ac:dyDescent="0.2">
      <c r="A6617" s="25"/>
    </row>
    <row r="6618" spans="1:14" ht="12" customHeight="1" outlineLevel="1" x14ac:dyDescent="0.2">
      <c r="A6618" s="25"/>
    </row>
    <row r="6619" spans="1:14" ht="12" customHeight="1" outlineLevel="1" x14ac:dyDescent="0.2">
      <c r="A6619" s="25"/>
    </row>
    <row r="6620" spans="1:14" ht="12" customHeight="1" outlineLevel="1" x14ac:dyDescent="0.2">
      <c r="A6620" s="25"/>
    </row>
    <row r="6621" spans="1:14" ht="12" customHeight="1" outlineLevel="1" x14ac:dyDescent="0.2">
      <c r="A6621" s="25"/>
    </row>
    <row r="6622" spans="1:14" ht="12" customHeight="1" outlineLevel="1" x14ac:dyDescent="0.2">
      <c r="A6622" s="25"/>
    </row>
    <row r="6623" spans="1:14" ht="15" customHeight="1" outlineLevel="1" x14ac:dyDescent="0.2">
      <c r="A6623" s="14" t="s">
        <v>19</v>
      </c>
    </row>
    <row r="6624" spans="1:14" ht="15" customHeight="1" outlineLevel="1" x14ac:dyDescent="0.2">
      <c r="A6624" s="23">
        <v>49</v>
      </c>
    </row>
    <row r="6625" spans="1:14" ht="12" customHeight="1" outlineLevel="1" x14ac:dyDescent="0.2">
      <c r="A6625" s="11" t="s">
        <v>1016</v>
      </c>
    </row>
    <row r="6626" spans="1:14" ht="18.95" customHeight="1" outlineLevel="1" x14ac:dyDescent="0.25">
      <c r="A6626" s="21" t="s">
        <v>1098</v>
      </c>
    </row>
    <row r="6627" spans="1:14" ht="12" customHeight="1" outlineLevel="1" x14ac:dyDescent="0.2"/>
    <row r="6628" spans="1:14" ht="12" customHeight="1" outlineLevel="1" x14ac:dyDescent="0.2"/>
    <row r="6629" spans="1:14" ht="12" customHeight="1" outlineLevel="1" x14ac:dyDescent="0.2"/>
    <row r="6630" spans="1:14" ht="12" customHeight="1" outlineLevel="1" x14ac:dyDescent="0.2"/>
    <row r="6631" spans="1:14" ht="11.1" customHeight="1" outlineLevel="1" x14ac:dyDescent="0.2"/>
    <row r="6632" spans="1:14" ht="11.1" customHeight="1" outlineLevel="1" x14ac:dyDescent="0.2"/>
    <row r="6633" spans="1:14" ht="11.1" customHeight="1" outlineLevel="1" x14ac:dyDescent="0.2"/>
    <row r="6634" spans="1:14" s="1" customFormat="1" ht="18.95" customHeight="1" outlineLevel="1" x14ac:dyDescent="0.25">
      <c r="A6634" s="10" t="s">
        <v>1017</v>
      </c>
      <c r="H6634" s="11" t="s">
        <v>14</v>
      </c>
      <c r="I6634" s="12" t="s">
        <v>22</v>
      </c>
      <c r="J6634" s="12" t="s">
        <v>22</v>
      </c>
      <c r="K6634" s="22"/>
      <c r="L6634" s="19">
        <f>K6634*J6634*$A6649</f>
        <v>0</v>
      </c>
      <c r="M6634" s="20">
        <f>L6634</f>
        <v>0</v>
      </c>
      <c r="N6634" s="13"/>
    </row>
    <row r="6635" spans="1:14" ht="15" customHeight="1" outlineLevel="1" x14ac:dyDescent="0.2">
      <c r="A6635" s="14" t="s">
        <v>1018</v>
      </c>
    </row>
    <row r="6636" spans="1:14" ht="12" customHeight="1" outlineLevel="1" x14ac:dyDescent="0.2">
      <c r="A6636" s="25" t="s">
        <v>1019</v>
      </c>
    </row>
    <row r="6637" spans="1:14" s="1" customFormat="1" ht="12" customHeight="1" outlineLevel="1" x14ac:dyDescent="0.2">
      <c r="A6637" s="25"/>
    </row>
    <row r="6638" spans="1:14" s="1" customFormat="1" ht="12" customHeight="1" outlineLevel="1" x14ac:dyDescent="0.2">
      <c r="A6638" s="25"/>
    </row>
    <row r="6639" spans="1:14" s="1" customFormat="1" ht="12" customHeight="1" outlineLevel="1" x14ac:dyDescent="0.2">
      <c r="A6639" s="25"/>
    </row>
    <row r="6640" spans="1:14" s="1" customFormat="1" ht="12" customHeight="1" outlineLevel="1" x14ac:dyDescent="0.2">
      <c r="A6640" s="25"/>
    </row>
    <row r="6641" spans="1:1" s="1" customFormat="1" ht="12" customHeight="1" outlineLevel="1" x14ac:dyDescent="0.2">
      <c r="A6641" s="25"/>
    </row>
    <row r="6642" spans="1:1" s="1" customFormat="1" ht="12" customHeight="1" outlineLevel="1" x14ac:dyDescent="0.2">
      <c r="A6642" s="25"/>
    </row>
    <row r="6643" spans="1:1" ht="12" customHeight="1" outlineLevel="1" x14ac:dyDescent="0.2">
      <c r="A6643" s="25"/>
    </row>
    <row r="6644" spans="1:1" ht="12" customHeight="1" outlineLevel="1" x14ac:dyDescent="0.2">
      <c r="A6644" s="25"/>
    </row>
    <row r="6645" spans="1:1" ht="12" customHeight="1" outlineLevel="1" x14ac:dyDescent="0.2">
      <c r="A6645" s="25"/>
    </row>
    <row r="6646" spans="1:1" ht="12" customHeight="1" outlineLevel="1" x14ac:dyDescent="0.2">
      <c r="A6646" s="25"/>
    </row>
    <row r="6647" spans="1:1" ht="12" customHeight="1" outlineLevel="1" x14ac:dyDescent="0.2">
      <c r="A6647" s="25"/>
    </row>
    <row r="6648" spans="1:1" ht="15" customHeight="1" outlineLevel="1" x14ac:dyDescent="0.2">
      <c r="A6648" s="14" t="s">
        <v>19</v>
      </c>
    </row>
    <row r="6649" spans="1:1" ht="15" customHeight="1" outlineLevel="1" x14ac:dyDescent="0.2">
      <c r="A6649" s="23">
        <v>39</v>
      </c>
    </row>
    <row r="6650" spans="1:1" ht="12" customHeight="1" outlineLevel="1" x14ac:dyDescent="0.2">
      <c r="A6650" s="11" t="s">
        <v>1020</v>
      </c>
    </row>
    <row r="6651" spans="1:1" ht="18.95" customHeight="1" outlineLevel="1" x14ac:dyDescent="0.25">
      <c r="A6651" s="21" t="s">
        <v>1098</v>
      </c>
    </row>
    <row r="6652" spans="1:1" ht="12" customHeight="1" outlineLevel="1" x14ac:dyDescent="0.2"/>
    <row r="6653" spans="1:1" ht="12" customHeight="1" outlineLevel="1" x14ac:dyDescent="0.2"/>
    <row r="6654" spans="1:1" ht="12" customHeight="1" outlineLevel="1" x14ac:dyDescent="0.2"/>
    <row r="6655" spans="1:1" ht="12" customHeight="1" outlineLevel="1" x14ac:dyDescent="0.2"/>
    <row r="6656" spans="1:1" ht="11.1" customHeight="1" outlineLevel="1" x14ac:dyDescent="0.2"/>
    <row r="6657" spans="1:14" ht="11.1" customHeight="1" outlineLevel="1" x14ac:dyDescent="0.2"/>
    <row r="6658" spans="1:14" ht="11.1" customHeight="1" outlineLevel="1" x14ac:dyDescent="0.2"/>
    <row r="6659" spans="1:14" s="1" customFormat="1" ht="18.95" customHeight="1" outlineLevel="1" x14ac:dyDescent="0.25">
      <c r="A6659" s="10" t="s">
        <v>1021</v>
      </c>
      <c r="H6659" s="11" t="s">
        <v>14</v>
      </c>
      <c r="I6659" s="12" t="s">
        <v>974</v>
      </c>
      <c r="J6659" s="12" t="s">
        <v>974</v>
      </c>
      <c r="K6659" s="22"/>
      <c r="L6659" s="19">
        <f>K6659*J6659*$A6674</f>
        <v>0</v>
      </c>
      <c r="M6659" s="20">
        <f>L6659</f>
        <v>0</v>
      </c>
      <c r="N6659" s="13"/>
    </row>
    <row r="6660" spans="1:14" ht="15" customHeight="1" outlineLevel="1" x14ac:dyDescent="0.2">
      <c r="A6660" s="14" t="s">
        <v>1022</v>
      </c>
    </row>
    <row r="6661" spans="1:14" ht="12" customHeight="1" outlineLevel="1" x14ac:dyDescent="0.2">
      <c r="A6661" s="25" t="s">
        <v>1023</v>
      </c>
    </row>
    <row r="6662" spans="1:14" s="1" customFormat="1" ht="12" customHeight="1" outlineLevel="1" x14ac:dyDescent="0.2">
      <c r="A6662" s="25"/>
    </row>
    <row r="6663" spans="1:14" s="1" customFormat="1" ht="12" customHeight="1" outlineLevel="1" x14ac:dyDescent="0.2">
      <c r="A6663" s="25"/>
    </row>
    <row r="6664" spans="1:14" s="1" customFormat="1" ht="12" customHeight="1" outlineLevel="1" x14ac:dyDescent="0.2">
      <c r="A6664" s="25"/>
    </row>
    <row r="6665" spans="1:14" s="1" customFormat="1" ht="12" customHeight="1" outlineLevel="1" x14ac:dyDescent="0.2">
      <c r="A6665" s="25"/>
    </row>
    <row r="6666" spans="1:14" s="1" customFormat="1" ht="12" customHeight="1" outlineLevel="1" x14ac:dyDescent="0.2">
      <c r="A6666" s="25"/>
    </row>
    <row r="6667" spans="1:14" s="1" customFormat="1" ht="12" customHeight="1" outlineLevel="1" x14ac:dyDescent="0.2">
      <c r="A6667" s="25"/>
    </row>
    <row r="6668" spans="1:14" ht="12" customHeight="1" outlineLevel="1" x14ac:dyDescent="0.2">
      <c r="A6668" s="25"/>
    </row>
    <row r="6669" spans="1:14" ht="12" customHeight="1" outlineLevel="1" x14ac:dyDescent="0.2">
      <c r="A6669" s="25"/>
    </row>
    <row r="6670" spans="1:14" ht="12" customHeight="1" outlineLevel="1" x14ac:dyDescent="0.2">
      <c r="A6670" s="25"/>
    </row>
    <row r="6671" spans="1:14" ht="12" customHeight="1" outlineLevel="1" x14ac:dyDescent="0.2">
      <c r="A6671" s="25"/>
    </row>
    <row r="6672" spans="1:14" ht="12" customHeight="1" outlineLevel="1" x14ac:dyDescent="0.2">
      <c r="A6672" s="25"/>
    </row>
    <row r="6673" spans="1:14" ht="15" customHeight="1" outlineLevel="1" x14ac:dyDescent="0.2">
      <c r="A6673" s="14" t="s">
        <v>19</v>
      </c>
    </row>
    <row r="6674" spans="1:14" ht="15" customHeight="1" outlineLevel="1" x14ac:dyDescent="0.2">
      <c r="A6674" s="23">
        <v>29</v>
      </c>
    </row>
    <row r="6675" spans="1:14" ht="12" customHeight="1" outlineLevel="1" x14ac:dyDescent="0.2">
      <c r="A6675" s="11" t="s">
        <v>1024</v>
      </c>
    </row>
    <row r="6676" spans="1:14" ht="18.95" customHeight="1" outlineLevel="1" x14ac:dyDescent="0.25">
      <c r="A6676" s="21" t="s">
        <v>1098</v>
      </c>
    </row>
    <row r="6677" spans="1:14" ht="12" customHeight="1" outlineLevel="1" x14ac:dyDescent="0.2"/>
    <row r="6678" spans="1:14" ht="12" customHeight="1" outlineLevel="1" x14ac:dyDescent="0.2"/>
    <row r="6679" spans="1:14" ht="12" customHeight="1" outlineLevel="1" x14ac:dyDescent="0.2"/>
    <row r="6680" spans="1:14" ht="12" customHeight="1" outlineLevel="1" x14ac:dyDescent="0.2"/>
    <row r="6681" spans="1:14" ht="11.1" customHeight="1" outlineLevel="1" x14ac:dyDescent="0.2"/>
    <row r="6682" spans="1:14" ht="11.1" customHeight="1" outlineLevel="1" x14ac:dyDescent="0.2"/>
    <row r="6683" spans="1:14" ht="11.1" customHeight="1" outlineLevel="1" x14ac:dyDescent="0.2"/>
    <row r="6684" spans="1:14" s="1" customFormat="1" ht="18.95" customHeight="1" outlineLevel="1" x14ac:dyDescent="0.25">
      <c r="A6684" s="10" t="s">
        <v>1025</v>
      </c>
      <c r="H6684" s="11" t="s">
        <v>14</v>
      </c>
      <c r="I6684" s="12" t="s">
        <v>245</v>
      </c>
      <c r="J6684" s="12" t="s">
        <v>245</v>
      </c>
      <c r="K6684" s="22"/>
      <c r="L6684" s="19">
        <f>K6684*J6684*$A6699</f>
        <v>0</v>
      </c>
      <c r="M6684" s="20">
        <f>L6684</f>
        <v>0</v>
      </c>
      <c r="N6684" s="13"/>
    </row>
    <row r="6685" spans="1:14" ht="15" customHeight="1" outlineLevel="1" x14ac:dyDescent="0.2">
      <c r="A6685" s="14" t="s">
        <v>1026</v>
      </c>
    </row>
    <row r="6686" spans="1:14" ht="12" customHeight="1" outlineLevel="1" x14ac:dyDescent="0.2">
      <c r="A6686" s="25" t="s">
        <v>1027</v>
      </c>
    </row>
    <row r="6687" spans="1:14" s="1" customFormat="1" ht="12" customHeight="1" outlineLevel="1" x14ac:dyDescent="0.2">
      <c r="A6687" s="25"/>
    </row>
    <row r="6688" spans="1:14" s="1" customFormat="1" ht="12" customHeight="1" outlineLevel="1" x14ac:dyDescent="0.2">
      <c r="A6688" s="25"/>
    </row>
    <row r="6689" spans="1:1" s="1" customFormat="1" ht="12" customHeight="1" outlineLevel="1" x14ac:dyDescent="0.2">
      <c r="A6689" s="25"/>
    </row>
    <row r="6690" spans="1:1" s="1" customFormat="1" ht="12" customHeight="1" outlineLevel="1" x14ac:dyDescent="0.2">
      <c r="A6690" s="25"/>
    </row>
    <row r="6691" spans="1:1" s="1" customFormat="1" ht="12" customHeight="1" outlineLevel="1" x14ac:dyDescent="0.2">
      <c r="A6691" s="25"/>
    </row>
    <row r="6692" spans="1:1" s="1" customFormat="1" ht="12" customHeight="1" outlineLevel="1" x14ac:dyDescent="0.2">
      <c r="A6692" s="25"/>
    </row>
    <row r="6693" spans="1:1" ht="12" customHeight="1" outlineLevel="1" x14ac:dyDescent="0.2">
      <c r="A6693" s="25"/>
    </row>
    <row r="6694" spans="1:1" ht="12" customHeight="1" outlineLevel="1" x14ac:dyDescent="0.2">
      <c r="A6694" s="25"/>
    </row>
    <row r="6695" spans="1:1" ht="12" customHeight="1" outlineLevel="1" x14ac:dyDescent="0.2">
      <c r="A6695" s="25"/>
    </row>
    <row r="6696" spans="1:1" ht="12" customHeight="1" outlineLevel="1" x14ac:dyDescent="0.2">
      <c r="A6696" s="25"/>
    </row>
    <row r="6697" spans="1:1" ht="12" customHeight="1" outlineLevel="1" x14ac:dyDescent="0.2">
      <c r="A6697" s="25"/>
    </row>
    <row r="6698" spans="1:1" ht="15" customHeight="1" outlineLevel="1" x14ac:dyDescent="0.2">
      <c r="A6698" s="14" t="s">
        <v>19</v>
      </c>
    </row>
    <row r="6699" spans="1:1" ht="15" customHeight="1" outlineLevel="1" x14ac:dyDescent="0.2">
      <c r="A6699" s="23">
        <v>46</v>
      </c>
    </row>
    <row r="6700" spans="1:1" ht="12" customHeight="1" outlineLevel="1" x14ac:dyDescent="0.2">
      <c r="A6700" s="11" t="s">
        <v>865</v>
      </c>
    </row>
    <row r="6701" spans="1:1" ht="18.95" customHeight="1" outlineLevel="1" x14ac:dyDescent="0.25">
      <c r="A6701" s="21" t="s">
        <v>1098</v>
      </c>
    </row>
    <row r="6702" spans="1:1" ht="12" customHeight="1" outlineLevel="1" x14ac:dyDescent="0.2"/>
    <row r="6703" spans="1:1" ht="12" customHeight="1" outlineLevel="1" x14ac:dyDescent="0.2"/>
    <row r="6704" spans="1:1" ht="12" customHeight="1" outlineLevel="1" x14ac:dyDescent="0.2"/>
    <row r="6705" spans="1:14" ht="12" customHeight="1" outlineLevel="1" x14ac:dyDescent="0.2"/>
    <row r="6706" spans="1:14" ht="11.1" customHeight="1" outlineLevel="1" x14ac:dyDescent="0.2"/>
    <row r="6707" spans="1:14" ht="11.1" customHeight="1" outlineLevel="1" x14ac:dyDescent="0.2"/>
    <row r="6708" spans="1:14" ht="11.1" customHeight="1" outlineLevel="1" x14ac:dyDescent="0.2"/>
    <row r="6709" spans="1:14" s="1" customFormat="1" ht="18.95" customHeight="1" outlineLevel="1" x14ac:dyDescent="0.25">
      <c r="A6709" s="10" t="s">
        <v>1028</v>
      </c>
      <c r="H6709" s="11" t="s">
        <v>14</v>
      </c>
      <c r="I6709" s="12" t="s">
        <v>27</v>
      </c>
      <c r="J6709" s="12" t="s">
        <v>27</v>
      </c>
      <c r="K6709" s="22"/>
      <c r="L6709" s="19">
        <f>K6709*J6709*$A6724</f>
        <v>0</v>
      </c>
      <c r="M6709" s="20">
        <f>L6709</f>
        <v>0</v>
      </c>
      <c r="N6709" s="13"/>
    </row>
    <row r="6710" spans="1:14" ht="15" customHeight="1" outlineLevel="1" x14ac:dyDescent="0.2">
      <c r="A6710" s="14" t="s">
        <v>1029</v>
      </c>
    </row>
    <row r="6711" spans="1:14" ht="12" customHeight="1" outlineLevel="1" x14ac:dyDescent="0.2">
      <c r="A6711" s="25" t="s">
        <v>1030</v>
      </c>
    </row>
    <row r="6712" spans="1:14" s="1" customFormat="1" ht="12" customHeight="1" outlineLevel="1" x14ac:dyDescent="0.2">
      <c r="A6712" s="25"/>
    </row>
    <row r="6713" spans="1:14" s="1" customFormat="1" ht="12" customHeight="1" outlineLevel="1" x14ac:dyDescent="0.2">
      <c r="A6713" s="25"/>
    </row>
    <row r="6714" spans="1:14" s="1" customFormat="1" ht="12" customHeight="1" outlineLevel="1" x14ac:dyDescent="0.2">
      <c r="A6714" s="25"/>
    </row>
    <row r="6715" spans="1:14" s="1" customFormat="1" ht="12" customHeight="1" outlineLevel="1" x14ac:dyDescent="0.2">
      <c r="A6715" s="25"/>
    </row>
    <row r="6716" spans="1:14" s="1" customFormat="1" ht="12" customHeight="1" outlineLevel="1" x14ac:dyDescent="0.2">
      <c r="A6716" s="25"/>
    </row>
    <row r="6717" spans="1:14" s="1" customFormat="1" ht="12" customHeight="1" outlineLevel="1" x14ac:dyDescent="0.2">
      <c r="A6717" s="25"/>
    </row>
    <row r="6718" spans="1:14" ht="12" customHeight="1" outlineLevel="1" x14ac:dyDescent="0.2">
      <c r="A6718" s="25"/>
    </row>
    <row r="6719" spans="1:14" ht="12" customHeight="1" outlineLevel="1" x14ac:dyDescent="0.2">
      <c r="A6719" s="25"/>
    </row>
    <row r="6720" spans="1:14" ht="12" customHeight="1" outlineLevel="1" x14ac:dyDescent="0.2">
      <c r="A6720" s="25"/>
    </row>
    <row r="6721" spans="1:14" ht="12" customHeight="1" outlineLevel="1" x14ac:dyDescent="0.2">
      <c r="A6721" s="25"/>
    </row>
    <row r="6722" spans="1:14" ht="12" customHeight="1" outlineLevel="1" x14ac:dyDescent="0.2">
      <c r="A6722" s="25"/>
    </row>
    <row r="6723" spans="1:14" ht="15" customHeight="1" outlineLevel="1" x14ac:dyDescent="0.2">
      <c r="A6723" s="14" t="s">
        <v>19</v>
      </c>
    </row>
    <row r="6724" spans="1:14" ht="15" customHeight="1" outlineLevel="1" x14ac:dyDescent="0.2">
      <c r="A6724" s="23">
        <v>67</v>
      </c>
    </row>
    <row r="6725" spans="1:14" ht="12" customHeight="1" outlineLevel="1" x14ac:dyDescent="0.2">
      <c r="A6725" s="11" t="s">
        <v>1031</v>
      </c>
    </row>
    <row r="6726" spans="1:14" ht="18.95" customHeight="1" outlineLevel="1" x14ac:dyDescent="0.25">
      <c r="A6726" s="21" t="s">
        <v>1098</v>
      </c>
    </row>
    <row r="6727" spans="1:14" ht="12" customHeight="1" outlineLevel="1" x14ac:dyDescent="0.2"/>
    <row r="6728" spans="1:14" ht="12" customHeight="1" outlineLevel="1" x14ac:dyDescent="0.2"/>
    <row r="6729" spans="1:14" ht="12" customHeight="1" outlineLevel="1" x14ac:dyDescent="0.2"/>
    <row r="6730" spans="1:14" ht="12" customHeight="1" outlineLevel="1" x14ac:dyDescent="0.2"/>
    <row r="6731" spans="1:14" ht="11.1" customHeight="1" outlineLevel="1" x14ac:dyDescent="0.2"/>
    <row r="6732" spans="1:14" ht="11.1" customHeight="1" outlineLevel="1" x14ac:dyDescent="0.2"/>
    <row r="6733" spans="1:14" ht="11.1" customHeight="1" outlineLevel="1" x14ac:dyDescent="0.2"/>
    <row r="6734" spans="1:14" s="1" customFormat="1" ht="18.95" customHeight="1" outlineLevel="1" x14ac:dyDescent="0.25">
      <c r="A6734" s="10" t="s">
        <v>1032</v>
      </c>
      <c r="H6734" s="11" t="s">
        <v>14</v>
      </c>
      <c r="I6734" s="12" t="s">
        <v>27</v>
      </c>
      <c r="J6734" s="12" t="s">
        <v>27</v>
      </c>
      <c r="K6734" s="22"/>
      <c r="L6734" s="19">
        <f>K6734*J6734*$A6749</f>
        <v>0</v>
      </c>
      <c r="M6734" s="20">
        <f>L6734</f>
        <v>0</v>
      </c>
      <c r="N6734" s="13"/>
    </row>
    <row r="6735" spans="1:14" ht="15" customHeight="1" outlineLevel="1" x14ac:dyDescent="0.2">
      <c r="A6735" s="14" t="s">
        <v>1033</v>
      </c>
    </row>
    <row r="6736" spans="1:14" ht="12" customHeight="1" outlineLevel="1" x14ac:dyDescent="0.2">
      <c r="A6736" s="25" t="s">
        <v>1034</v>
      </c>
    </row>
    <row r="6737" spans="1:1" s="1" customFormat="1" ht="12" customHeight="1" outlineLevel="1" x14ac:dyDescent="0.2">
      <c r="A6737" s="25"/>
    </row>
    <row r="6738" spans="1:1" s="1" customFormat="1" ht="12" customHeight="1" outlineLevel="1" x14ac:dyDescent="0.2">
      <c r="A6738" s="25"/>
    </row>
    <row r="6739" spans="1:1" s="1" customFormat="1" ht="12" customHeight="1" outlineLevel="1" x14ac:dyDescent="0.2">
      <c r="A6739" s="25"/>
    </row>
    <row r="6740" spans="1:1" s="1" customFormat="1" ht="12" customHeight="1" outlineLevel="1" x14ac:dyDescent="0.2">
      <c r="A6740" s="25"/>
    </row>
    <row r="6741" spans="1:1" s="1" customFormat="1" ht="12" customHeight="1" outlineLevel="1" x14ac:dyDescent="0.2">
      <c r="A6741" s="25"/>
    </row>
    <row r="6742" spans="1:1" s="1" customFormat="1" ht="12" customHeight="1" outlineLevel="1" x14ac:dyDescent="0.2">
      <c r="A6742" s="25"/>
    </row>
    <row r="6743" spans="1:1" ht="12" customHeight="1" outlineLevel="1" x14ac:dyDescent="0.2">
      <c r="A6743" s="25"/>
    </row>
    <row r="6744" spans="1:1" ht="12" customHeight="1" outlineLevel="1" x14ac:dyDescent="0.2">
      <c r="A6744" s="25"/>
    </row>
    <row r="6745" spans="1:1" ht="12" customHeight="1" outlineLevel="1" x14ac:dyDescent="0.2">
      <c r="A6745" s="25"/>
    </row>
    <row r="6746" spans="1:1" ht="12" customHeight="1" outlineLevel="1" x14ac:dyDescent="0.2">
      <c r="A6746" s="25"/>
    </row>
    <row r="6747" spans="1:1" ht="12" customHeight="1" outlineLevel="1" x14ac:dyDescent="0.2">
      <c r="A6747" s="25"/>
    </row>
    <row r="6748" spans="1:1" ht="15" customHeight="1" outlineLevel="1" x14ac:dyDescent="0.2">
      <c r="A6748" s="14" t="s">
        <v>19</v>
      </c>
    </row>
    <row r="6749" spans="1:1" ht="15" customHeight="1" outlineLevel="1" x14ac:dyDescent="0.2">
      <c r="A6749" s="23">
        <v>29</v>
      </c>
    </row>
    <row r="6750" spans="1:1" ht="12" customHeight="1" outlineLevel="1" x14ac:dyDescent="0.2">
      <c r="A6750" s="11" t="s">
        <v>1035</v>
      </c>
    </row>
    <row r="6751" spans="1:1" ht="18.95" customHeight="1" outlineLevel="1" x14ac:dyDescent="0.25">
      <c r="A6751" s="21" t="s">
        <v>1098</v>
      </c>
    </row>
    <row r="6752" spans="1:1" ht="12" customHeight="1" outlineLevel="1" x14ac:dyDescent="0.2"/>
    <row r="6753" spans="1:14" ht="12" customHeight="1" outlineLevel="1" x14ac:dyDescent="0.2"/>
    <row r="6754" spans="1:14" ht="12" customHeight="1" outlineLevel="1" x14ac:dyDescent="0.2"/>
    <row r="6755" spans="1:14" ht="12" customHeight="1" outlineLevel="1" x14ac:dyDescent="0.2"/>
    <row r="6756" spans="1:14" ht="11.1" customHeight="1" outlineLevel="1" x14ac:dyDescent="0.2"/>
    <row r="6757" spans="1:14" ht="11.1" customHeight="1" outlineLevel="1" x14ac:dyDescent="0.2"/>
    <row r="6758" spans="1:14" ht="11.1" customHeight="1" outlineLevel="1" x14ac:dyDescent="0.2"/>
    <row r="6759" spans="1:14" s="1" customFormat="1" ht="18.95" customHeight="1" outlineLevel="1" x14ac:dyDescent="0.25">
      <c r="A6759" s="10" t="s">
        <v>1036</v>
      </c>
      <c r="H6759" s="11" t="s">
        <v>14</v>
      </c>
      <c r="I6759" s="12" t="s">
        <v>27</v>
      </c>
      <c r="J6759" s="12" t="s">
        <v>27</v>
      </c>
      <c r="K6759" s="22"/>
      <c r="L6759" s="19">
        <f>K6759*J6759*$A6774</f>
        <v>0</v>
      </c>
      <c r="M6759" s="20">
        <f>L6759</f>
        <v>0</v>
      </c>
      <c r="N6759" s="13"/>
    </row>
    <row r="6760" spans="1:14" ht="29.1" customHeight="1" outlineLevel="1" x14ac:dyDescent="0.2">
      <c r="A6760" s="14" t="s">
        <v>1037</v>
      </c>
    </row>
    <row r="6761" spans="1:14" ht="12" customHeight="1" outlineLevel="1" x14ac:dyDescent="0.2">
      <c r="A6761" s="25" t="s">
        <v>1038</v>
      </c>
    </row>
    <row r="6762" spans="1:14" s="1" customFormat="1" ht="12" customHeight="1" outlineLevel="1" x14ac:dyDescent="0.2">
      <c r="A6762" s="25"/>
    </row>
    <row r="6763" spans="1:14" s="1" customFormat="1" ht="12" customHeight="1" outlineLevel="1" x14ac:dyDescent="0.2">
      <c r="A6763" s="25"/>
    </row>
    <row r="6764" spans="1:14" s="1" customFormat="1" ht="12" customHeight="1" outlineLevel="1" x14ac:dyDescent="0.2">
      <c r="A6764" s="25"/>
    </row>
    <row r="6765" spans="1:14" s="1" customFormat="1" ht="12" customHeight="1" outlineLevel="1" x14ac:dyDescent="0.2">
      <c r="A6765" s="25"/>
    </row>
    <row r="6766" spans="1:14" s="1" customFormat="1" ht="12" customHeight="1" outlineLevel="1" x14ac:dyDescent="0.2">
      <c r="A6766" s="25"/>
    </row>
    <row r="6767" spans="1:14" s="1" customFormat="1" ht="12" customHeight="1" outlineLevel="1" x14ac:dyDescent="0.2">
      <c r="A6767" s="25"/>
    </row>
    <row r="6768" spans="1:14" ht="12" customHeight="1" outlineLevel="1" x14ac:dyDescent="0.2">
      <c r="A6768" s="25"/>
    </row>
    <row r="6769" spans="1:14" ht="12" customHeight="1" outlineLevel="1" x14ac:dyDescent="0.2">
      <c r="A6769" s="25"/>
    </row>
    <row r="6770" spans="1:14" ht="12" customHeight="1" outlineLevel="1" x14ac:dyDescent="0.2">
      <c r="A6770" s="25"/>
    </row>
    <row r="6771" spans="1:14" ht="12" customHeight="1" outlineLevel="1" x14ac:dyDescent="0.2">
      <c r="A6771" s="25"/>
    </row>
    <row r="6772" spans="1:14" ht="12" customHeight="1" outlineLevel="1" x14ac:dyDescent="0.2">
      <c r="A6772" s="25"/>
    </row>
    <row r="6773" spans="1:14" ht="15" customHeight="1" outlineLevel="1" x14ac:dyDescent="0.2">
      <c r="A6773" s="14" t="s">
        <v>19</v>
      </c>
    </row>
    <row r="6774" spans="1:14" ht="15" customHeight="1" outlineLevel="1" x14ac:dyDescent="0.2">
      <c r="A6774" s="23">
        <v>49</v>
      </c>
    </row>
    <row r="6775" spans="1:14" ht="12" customHeight="1" outlineLevel="1" x14ac:dyDescent="0.2">
      <c r="A6775" s="11" t="s">
        <v>1039</v>
      </c>
    </row>
    <row r="6776" spans="1:14" ht="18.95" customHeight="1" outlineLevel="1" x14ac:dyDescent="0.25">
      <c r="A6776" s="21" t="s">
        <v>1098</v>
      </c>
    </row>
    <row r="6777" spans="1:14" ht="12" customHeight="1" outlineLevel="1" x14ac:dyDescent="0.2"/>
    <row r="6778" spans="1:14" ht="12" customHeight="1" outlineLevel="1" x14ac:dyDescent="0.2"/>
    <row r="6779" spans="1:14" ht="12" customHeight="1" outlineLevel="1" x14ac:dyDescent="0.2"/>
    <row r="6780" spans="1:14" ht="12" customHeight="1" outlineLevel="1" x14ac:dyDescent="0.2"/>
    <row r="6781" spans="1:14" ht="11.1" customHeight="1" outlineLevel="1" x14ac:dyDescent="0.2"/>
    <row r="6782" spans="1:14" ht="11.1" customHeight="1" outlineLevel="1" x14ac:dyDescent="0.2"/>
    <row r="6783" spans="1:14" ht="11.1" customHeight="1" outlineLevel="1" x14ac:dyDescent="0.2"/>
    <row r="6784" spans="1:14" s="1" customFormat="1" ht="18.95" customHeight="1" outlineLevel="1" x14ac:dyDescent="0.25">
      <c r="A6784" s="10" t="s">
        <v>1040</v>
      </c>
      <c r="H6784" s="11" t="s">
        <v>14</v>
      </c>
      <c r="I6784" s="12" t="s">
        <v>27</v>
      </c>
      <c r="J6784" s="12" t="s">
        <v>27</v>
      </c>
      <c r="K6784" s="22"/>
      <c r="L6784" s="19">
        <f>K6784*J6784*$A6799</f>
        <v>0</v>
      </c>
      <c r="M6784" s="20">
        <f>L6784</f>
        <v>0</v>
      </c>
      <c r="N6784" s="13"/>
    </row>
    <row r="6785" spans="1:1" ht="15" customHeight="1" outlineLevel="1" x14ac:dyDescent="0.2">
      <c r="A6785" s="14" t="s">
        <v>1041</v>
      </c>
    </row>
    <row r="6786" spans="1:1" ht="12" customHeight="1" outlineLevel="1" x14ac:dyDescent="0.2">
      <c r="A6786" s="25" t="s">
        <v>1042</v>
      </c>
    </row>
    <row r="6787" spans="1:1" s="1" customFormat="1" ht="12" customHeight="1" outlineLevel="1" x14ac:dyDescent="0.2">
      <c r="A6787" s="25"/>
    </row>
    <row r="6788" spans="1:1" s="1" customFormat="1" ht="12" customHeight="1" outlineLevel="1" x14ac:dyDescent="0.2">
      <c r="A6788" s="25"/>
    </row>
    <row r="6789" spans="1:1" s="1" customFormat="1" ht="12" customHeight="1" outlineLevel="1" x14ac:dyDescent="0.2">
      <c r="A6789" s="25"/>
    </row>
    <row r="6790" spans="1:1" s="1" customFormat="1" ht="12" customHeight="1" outlineLevel="1" x14ac:dyDescent="0.2">
      <c r="A6790" s="25"/>
    </row>
    <row r="6791" spans="1:1" s="1" customFormat="1" ht="12" customHeight="1" outlineLevel="1" x14ac:dyDescent="0.2">
      <c r="A6791" s="25"/>
    </row>
    <row r="6792" spans="1:1" s="1" customFormat="1" ht="12" customHeight="1" outlineLevel="1" x14ac:dyDescent="0.2">
      <c r="A6792" s="25"/>
    </row>
    <row r="6793" spans="1:1" ht="12" customHeight="1" outlineLevel="1" x14ac:dyDescent="0.2">
      <c r="A6793" s="25"/>
    </row>
    <row r="6794" spans="1:1" ht="12" customHeight="1" outlineLevel="1" x14ac:dyDescent="0.2">
      <c r="A6794" s="25"/>
    </row>
    <row r="6795" spans="1:1" ht="12" customHeight="1" outlineLevel="1" x14ac:dyDescent="0.2">
      <c r="A6795" s="25"/>
    </row>
    <row r="6796" spans="1:1" ht="12" customHeight="1" outlineLevel="1" x14ac:dyDescent="0.2">
      <c r="A6796" s="25"/>
    </row>
    <row r="6797" spans="1:1" ht="12" customHeight="1" outlineLevel="1" x14ac:dyDescent="0.2">
      <c r="A6797" s="25"/>
    </row>
    <row r="6798" spans="1:1" ht="15" customHeight="1" outlineLevel="1" x14ac:dyDescent="0.2">
      <c r="A6798" s="14" t="s">
        <v>19</v>
      </c>
    </row>
    <row r="6799" spans="1:1" ht="15" customHeight="1" outlineLevel="1" x14ac:dyDescent="0.2">
      <c r="A6799" s="23">
        <v>97</v>
      </c>
    </row>
    <row r="6800" spans="1:1" ht="12" customHeight="1" outlineLevel="1" x14ac:dyDescent="0.2">
      <c r="A6800" s="11" t="s">
        <v>1043</v>
      </c>
    </row>
    <row r="6801" spans="1:14" ht="18.95" customHeight="1" outlineLevel="1" x14ac:dyDescent="0.25">
      <c r="A6801" s="21" t="s">
        <v>1098</v>
      </c>
    </row>
    <row r="6802" spans="1:14" ht="12" customHeight="1" outlineLevel="1" x14ac:dyDescent="0.2"/>
    <row r="6803" spans="1:14" ht="12" customHeight="1" outlineLevel="1" x14ac:dyDescent="0.2"/>
    <row r="6804" spans="1:14" ht="12" customHeight="1" outlineLevel="1" x14ac:dyDescent="0.2"/>
    <row r="6805" spans="1:14" ht="12" customHeight="1" outlineLevel="1" x14ac:dyDescent="0.2"/>
    <row r="6806" spans="1:14" ht="11.1" customHeight="1" outlineLevel="1" x14ac:dyDescent="0.2"/>
    <row r="6807" spans="1:14" ht="11.1" customHeight="1" outlineLevel="1" x14ac:dyDescent="0.2"/>
    <row r="6808" spans="1:14" ht="11.1" customHeight="1" outlineLevel="1" x14ac:dyDescent="0.2"/>
    <row r="6809" spans="1:14" s="1" customFormat="1" ht="18.95" customHeight="1" outlineLevel="1" x14ac:dyDescent="0.25">
      <c r="A6809" s="10" t="s">
        <v>1044</v>
      </c>
      <c r="H6809" s="11" t="s">
        <v>14</v>
      </c>
      <c r="I6809" s="12" t="s">
        <v>27</v>
      </c>
      <c r="J6809" s="12" t="s">
        <v>27</v>
      </c>
      <c r="K6809" s="22"/>
      <c r="L6809" s="19">
        <f>K6809*J6809*$A6824</f>
        <v>0</v>
      </c>
      <c r="M6809" s="20">
        <f>L6809</f>
        <v>0</v>
      </c>
      <c r="N6809" s="13"/>
    </row>
    <row r="6810" spans="1:14" ht="15" customHeight="1" outlineLevel="1" x14ac:dyDescent="0.2">
      <c r="A6810" s="14" t="s">
        <v>1045</v>
      </c>
    </row>
    <row r="6811" spans="1:14" ht="12" customHeight="1" outlineLevel="1" x14ac:dyDescent="0.2">
      <c r="A6811" s="25" t="s">
        <v>1046</v>
      </c>
    </row>
    <row r="6812" spans="1:14" s="1" customFormat="1" ht="12" customHeight="1" outlineLevel="1" x14ac:dyDescent="0.2">
      <c r="A6812" s="25"/>
    </row>
    <row r="6813" spans="1:14" s="1" customFormat="1" ht="12" customHeight="1" outlineLevel="1" x14ac:dyDescent="0.2">
      <c r="A6813" s="25"/>
    </row>
    <row r="6814" spans="1:14" s="1" customFormat="1" ht="12" customHeight="1" outlineLevel="1" x14ac:dyDescent="0.2">
      <c r="A6814" s="25"/>
    </row>
    <row r="6815" spans="1:14" s="1" customFormat="1" ht="12" customHeight="1" outlineLevel="1" x14ac:dyDescent="0.2">
      <c r="A6815" s="25"/>
    </row>
    <row r="6816" spans="1:14" s="1" customFormat="1" ht="12" customHeight="1" outlineLevel="1" x14ac:dyDescent="0.2">
      <c r="A6816" s="25"/>
    </row>
    <row r="6817" spans="1:1" s="1" customFormat="1" ht="12" customHeight="1" outlineLevel="1" x14ac:dyDescent="0.2">
      <c r="A6817" s="25"/>
    </row>
    <row r="6818" spans="1:1" ht="12" customHeight="1" outlineLevel="1" x14ac:dyDescent="0.2">
      <c r="A6818" s="25"/>
    </row>
    <row r="6819" spans="1:1" ht="12" customHeight="1" outlineLevel="1" x14ac:dyDescent="0.2">
      <c r="A6819" s="25"/>
    </row>
    <row r="6820" spans="1:1" ht="12" customHeight="1" outlineLevel="1" x14ac:dyDescent="0.2">
      <c r="A6820" s="25"/>
    </row>
    <row r="6821" spans="1:1" ht="12" customHeight="1" outlineLevel="1" x14ac:dyDescent="0.2">
      <c r="A6821" s="25"/>
    </row>
    <row r="6822" spans="1:1" ht="12" customHeight="1" outlineLevel="1" x14ac:dyDescent="0.2">
      <c r="A6822" s="25"/>
    </row>
    <row r="6823" spans="1:1" ht="15" customHeight="1" outlineLevel="1" x14ac:dyDescent="0.2">
      <c r="A6823" s="14" t="s">
        <v>19</v>
      </c>
    </row>
    <row r="6824" spans="1:1" ht="15" customHeight="1" outlineLevel="1" x14ac:dyDescent="0.2">
      <c r="A6824" s="23">
        <v>67</v>
      </c>
    </row>
    <row r="6825" spans="1:1" ht="12" customHeight="1" outlineLevel="1" x14ac:dyDescent="0.2">
      <c r="A6825" s="11" t="s">
        <v>418</v>
      </c>
    </row>
    <row r="6826" spans="1:1" ht="18.95" customHeight="1" outlineLevel="1" x14ac:dyDescent="0.25">
      <c r="A6826" s="21" t="s">
        <v>1098</v>
      </c>
    </row>
    <row r="6827" spans="1:1" ht="12" customHeight="1" outlineLevel="1" x14ac:dyDescent="0.2"/>
    <row r="6828" spans="1:1" ht="12" customHeight="1" outlineLevel="1" x14ac:dyDescent="0.2"/>
    <row r="6829" spans="1:1" ht="12" customHeight="1" outlineLevel="1" x14ac:dyDescent="0.2"/>
    <row r="6830" spans="1:1" ht="12" customHeight="1" outlineLevel="1" x14ac:dyDescent="0.2"/>
    <row r="6831" spans="1:1" ht="11.1" customHeight="1" outlineLevel="1" x14ac:dyDescent="0.2"/>
    <row r="6832" spans="1:1" ht="11.1" customHeight="1" outlineLevel="1" x14ac:dyDescent="0.2"/>
    <row r="6833" spans="1:14" ht="11.1" customHeight="1" outlineLevel="1" x14ac:dyDescent="0.2"/>
    <row r="6834" spans="1:14" s="1" customFormat="1" ht="18.95" customHeight="1" outlineLevel="1" x14ac:dyDescent="0.25">
      <c r="A6834" s="10" t="s">
        <v>1047</v>
      </c>
      <c r="H6834" s="11" t="s">
        <v>14</v>
      </c>
      <c r="I6834" s="12" t="s">
        <v>974</v>
      </c>
      <c r="J6834" s="12" t="s">
        <v>974</v>
      </c>
      <c r="K6834" s="22"/>
      <c r="L6834" s="19">
        <f>K6834*J6834*$A6849</f>
        <v>0</v>
      </c>
      <c r="M6834" s="20">
        <f>L6834</f>
        <v>0</v>
      </c>
      <c r="N6834" s="13"/>
    </row>
    <row r="6835" spans="1:14" ht="15" customHeight="1" outlineLevel="1" x14ac:dyDescent="0.2">
      <c r="A6835" s="14" t="s">
        <v>1048</v>
      </c>
    </row>
    <row r="6836" spans="1:14" ht="12.95" customHeight="1" outlineLevel="1" x14ac:dyDescent="0.2">
      <c r="A6836" s="25" t="s">
        <v>1049</v>
      </c>
    </row>
    <row r="6837" spans="1:14" s="1" customFormat="1" ht="12.95" customHeight="1" outlineLevel="1" x14ac:dyDescent="0.2">
      <c r="A6837" s="25"/>
    </row>
    <row r="6838" spans="1:14" s="1" customFormat="1" ht="12.95" customHeight="1" outlineLevel="1" x14ac:dyDescent="0.2">
      <c r="A6838" s="25"/>
    </row>
    <row r="6839" spans="1:14" s="1" customFormat="1" ht="12.95" customHeight="1" outlineLevel="1" x14ac:dyDescent="0.2">
      <c r="A6839" s="25"/>
    </row>
    <row r="6840" spans="1:14" s="1" customFormat="1" ht="12.95" customHeight="1" outlineLevel="1" x14ac:dyDescent="0.2">
      <c r="A6840" s="25"/>
    </row>
    <row r="6841" spans="1:14" s="1" customFormat="1" ht="12.95" customHeight="1" outlineLevel="1" x14ac:dyDescent="0.2">
      <c r="A6841" s="25"/>
    </row>
    <row r="6842" spans="1:14" s="1" customFormat="1" ht="12.95" customHeight="1" outlineLevel="1" x14ac:dyDescent="0.2">
      <c r="A6842" s="25"/>
    </row>
    <row r="6843" spans="1:14" ht="12.95" customHeight="1" outlineLevel="1" x14ac:dyDescent="0.2">
      <c r="A6843" s="25"/>
    </row>
    <row r="6844" spans="1:14" ht="12.95" customHeight="1" outlineLevel="1" x14ac:dyDescent="0.2">
      <c r="A6844" s="25"/>
    </row>
    <row r="6845" spans="1:14" ht="12.95" customHeight="1" outlineLevel="1" x14ac:dyDescent="0.2">
      <c r="A6845" s="25"/>
    </row>
    <row r="6846" spans="1:14" ht="12.95" customHeight="1" outlineLevel="1" x14ac:dyDescent="0.2">
      <c r="A6846" s="25"/>
    </row>
    <row r="6847" spans="1:14" ht="12.95" customHeight="1" outlineLevel="1" x14ac:dyDescent="0.2">
      <c r="A6847" s="25"/>
    </row>
    <row r="6848" spans="1:14" ht="15" customHeight="1" outlineLevel="1" x14ac:dyDescent="0.2">
      <c r="A6848" s="14" t="s">
        <v>19</v>
      </c>
    </row>
    <row r="6849" spans="1:14" ht="15" customHeight="1" outlineLevel="1" x14ac:dyDescent="0.2">
      <c r="A6849" s="23">
        <v>49</v>
      </c>
    </row>
    <row r="6850" spans="1:14" ht="12" customHeight="1" outlineLevel="1" x14ac:dyDescent="0.2">
      <c r="A6850" s="11" t="s">
        <v>383</v>
      </c>
    </row>
    <row r="6851" spans="1:14" ht="18.95" customHeight="1" outlineLevel="1" x14ac:dyDescent="0.25">
      <c r="A6851" s="21" t="s">
        <v>1098</v>
      </c>
    </row>
    <row r="6852" spans="1:14" ht="12" customHeight="1" outlineLevel="1" x14ac:dyDescent="0.2"/>
    <row r="6853" spans="1:14" ht="12" customHeight="1" outlineLevel="1" x14ac:dyDescent="0.2"/>
    <row r="6854" spans="1:14" ht="12" customHeight="1" outlineLevel="1" x14ac:dyDescent="0.2"/>
    <row r="6855" spans="1:14" ht="12" customHeight="1" outlineLevel="1" x14ac:dyDescent="0.2"/>
    <row r="6856" spans="1:14" ht="11.1" customHeight="1" outlineLevel="1" x14ac:dyDescent="0.2"/>
    <row r="6857" spans="1:14" ht="11.1" customHeight="1" outlineLevel="1" x14ac:dyDescent="0.2"/>
    <row r="6858" spans="1:14" ht="11.1" customHeight="1" outlineLevel="1" x14ac:dyDescent="0.2"/>
    <row r="6859" spans="1:14" s="1" customFormat="1" ht="18.95" customHeight="1" outlineLevel="1" x14ac:dyDescent="0.25">
      <c r="A6859" s="10" t="s">
        <v>1050</v>
      </c>
      <c r="H6859" s="11" t="s">
        <v>14</v>
      </c>
      <c r="I6859" s="12" t="s">
        <v>27</v>
      </c>
      <c r="J6859" s="12" t="s">
        <v>27</v>
      </c>
      <c r="K6859" s="22"/>
      <c r="L6859" s="19">
        <f>K6859*J6859*$A6874</f>
        <v>0</v>
      </c>
      <c r="M6859" s="20">
        <f>L6859</f>
        <v>0</v>
      </c>
      <c r="N6859" s="13"/>
    </row>
    <row r="6860" spans="1:14" ht="15" customHeight="1" outlineLevel="1" x14ac:dyDescent="0.2">
      <c r="A6860" s="14" t="s">
        <v>1051</v>
      </c>
    </row>
    <row r="6861" spans="1:14" ht="12" customHeight="1" outlineLevel="1" x14ac:dyDescent="0.2">
      <c r="A6861" s="25" t="s">
        <v>1052</v>
      </c>
    </row>
    <row r="6862" spans="1:14" s="1" customFormat="1" ht="12" customHeight="1" outlineLevel="1" x14ac:dyDescent="0.2">
      <c r="A6862" s="25"/>
    </row>
    <row r="6863" spans="1:14" s="1" customFormat="1" ht="12" customHeight="1" outlineLevel="1" x14ac:dyDescent="0.2">
      <c r="A6863" s="25"/>
    </row>
    <row r="6864" spans="1:14" s="1" customFormat="1" ht="12" customHeight="1" outlineLevel="1" x14ac:dyDescent="0.2">
      <c r="A6864" s="25"/>
    </row>
    <row r="6865" spans="1:1" s="1" customFormat="1" ht="12" customHeight="1" outlineLevel="1" x14ac:dyDescent="0.2">
      <c r="A6865" s="25"/>
    </row>
    <row r="6866" spans="1:1" s="1" customFormat="1" ht="12" customHeight="1" outlineLevel="1" x14ac:dyDescent="0.2">
      <c r="A6866" s="25"/>
    </row>
    <row r="6867" spans="1:1" s="1" customFormat="1" ht="12" customHeight="1" outlineLevel="1" x14ac:dyDescent="0.2">
      <c r="A6867" s="25"/>
    </row>
    <row r="6868" spans="1:1" ht="12" customHeight="1" outlineLevel="1" x14ac:dyDescent="0.2">
      <c r="A6868" s="25"/>
    </row>
    <row r="6869" spans="1:1" ht="12" customHeight="1" outlineLevel="1" x14ac:dyDescent="0.2">
      <c r="A6869" s="25"/>
    </row>
    <row r="6870" spans="1:1" ht="12" customHeight="1" outlineLevel="1" x14ac:dyDescent="0.2">
      <c r="A6870" s="25"/>
    </row>
    <row r="6871" spans="1:1" ht="12" customHeight="1" outlineLevel="1" x14ac:dyDescent="0.2">
      <c r="A6871" s="25"/>
    </row>
    <row r="6872" spans="1:1" ht="12" customHeight="1" outlineLevel="1" x14ac:dyDescent="0.2">
      <c r="A6872" s="25"/>
    </row>
    <row r="6873" spans="1:1" ht="15" customHeight="1" outlineLevel="1" x14ac:dyDescent="0.2">
      <c r="A6873" s="14" t="s">
        <v>19</v>
      </c>
    </row>
    <row r="6874" spans="1:1" ht="15" customHeight="1" outlineLevel="1" x14ac:dyDescent="0.2">
      <c r="A6874" s="23">
        <v>49</v>
      </c>
    </row>
    <row r="6875" spans="1:1" ht="12" customHeight="1" outlineLevel="1" x14ac:dyDescent="0.2">
      <c r="A6875" s="11" t="s">
        <v>1053</v>
      </c>
    </row>
    <row r="6876" spans="1:1" ht="18.95" customHeight="1" outlineLevel="1" x14ac:dyDescent="0.25">
      <c r="A6876" s="21" t="s">
        <v>1098</v>
      </c>
    </row>
    <row r="6877" spans="1:1" ht="12" customHeight="1" outlineLevel="1" x14ac:dyDescent="0.2"/>
    <row r="6878" spans="1:1" ht="12" customHeight="1" outlineLevel="1" x14ac:dyDescent="0.2"/>
    <row r="6879" spans="1:1" ht="12" customHeight="1" outlineLevel="1" x14ac:dyDescent="0.2"/>
    <row r="6880" spans="1:1" ht="12" customHeight="1" outlineLevel="1" x14ac:dyDescent="0.2"/>
    <row r="6881" spans="1:14" ht="11.1" customHeight="1" outlineLevel="1" x14ac:dyDescent="0.2"/>
    <row r="6882" spans="1:14" ht="11.1" customHeight="1" outlineLevel="1" x14ac:dyDescent="0.2"/>
    <row r="6883" spans="1:14" ht="11.1" customHeight="1" outlineLevel="1" x14ac:dyDescent="0.2"/>
    <row r="6884" spans="1:14" s="1" customFormat="1" ht="18.95" customHeight="1" outlineLevel="1" x14ac:dyDescent="0.25">
      <c r="A6884" s="10" t="s">
        <v>1054</v>
      </c>
      <c r="H6884" s="11" t="s">
        <v>14</v>
      </c>
      <c r="I6884" s="12" t="s">
        <v>1005</v>
      </c>
      <c r="J6884" s="12" t="s">
        <v>1005</v>
      </c>
      <c r="K6884" s="22"/>
      <c r="L6884" s="19">
        <f>K6884*J6884*$A6899</f>
        <v>0</v>
      </c>
      <c r="M6884" s="20">
        <f>L6884</f>
        <v>0</v>
      </c>
      <c r="N6884" s="13"/>
    </row>
    <row r="6885" spans="1:14" ht="15" customHeight="1" outlineLevel="1" x14ac:dyDescent="0.2">
      <c r="A6885" s="14" t="s">
        <v>1055</v>
      </c>
    </row>
    <row r="6886" spans="1:14" ht="12" customHeight="1" outlineLevel="1" x14ac:dyDescent="0.2">
      <c r="A6886" s="25" t="s">
        <v>1056</v>
      </c>
    </row>
    <row r="6887" spans="1:14" s="1" customFormat="1" ht="12" customHeight="1" outlineLevel="1" x14ac:dyDescent="0.2">
      <c r="A6887" s="25"/>
    </row>
    <row r="6888" spans="1:14" s="1" customFormat="1" ht="12" customHeight="1" outlineLevel="1" x14ac:dyDescent="0.2">
      <c r="A6888" s="25"/>
    </row>
    <row r="6889" spans="1:14" s="1" customFormat="1" ht="12" customHeight="1" outlineLevel="1" x14ac:dyDescent="0.2">
      <c r="A6889" s="25"/>
    </row>
    <row r="6890" spans="1:14" s="1" customFormat="1" ht="12" customHeight="1" outlineLevel="1" x14ac:dyDescent="0.2">
      <c r="A6890" s="25"/>
    </row>
    <row r="6891" spans="1:14" s="1" customFormat="1" ht="12" customHeight="1" outlineLevel="1" x14ac:dyDescent="0.2">
      <c r="A6891" s="25"/>
    </row>
    <row r="6892" spans="1:14" s="1" customFormat="1" ht="12" customHeight="1" outlineLevel="1" x14ac:dyDescent="0.2">
      <c r="A6892" s="25"/>
    </row>
    <row r="6893" spans="1:14" ht="12" customHeight="1" outlineLevel="1" x14ac:dyDescent="0.2">
      <c r="A6893" s="25"/>
    </row>
    <row r="6894" spans="1:14" ht="12" customHeight="1" outlineLevel="1" x14ac:dyDescent="0.2">
      <c r="A6894" s="25"/>
    </row>
    <row r="6895" spans="1:14" ht="12" customHeight="1" outlineLevel="1" x14ac:dyDescent="0.2">
      <c r="A6895" s="25"/>
    </row>
    <row r="6896" spans="1:14" ht="12" customHeight="1" outlineLevel="1" x14ac:dyDescent="0.2">
      <c r="A6896" s="25"/>
    </row>
    <row r="6897" spans="1:14" ht="12" customHeight="1" outlineLevel="1" x14ac:dyDescent="0.2">
      <c r="A6897" s="25"/>
    </row>
    <row r="6898" spans="1:14" ht="15" customHeight="1" outlineLevel="1" x14ac:dyDescent="0.2">
      <c r="A6898" s="14" t="s">
        <v>19</v>
      </c>
    </row>
    <row r="6899" spans="1:14" ht="15" customHeight="1" outlineLevel="1" x14ac:dyDescent="0.2">
      <c r="A6899" s="23">
        <v>43</v>
      </c>
    </row>
    <row r="6900" spans="1:14" ht="12" customHeight="1" outlineLevel="1" x14ac:dyDescent="0.2">
      <c r="A6900" s="11" t="s">
        <v>582</v>
      </c>
    </row>
    <row r="6901" spans="1:14" ht="18.95" customHeight="1" outlineLevel="1" x14ac:dyDescent="0.25">
      <c r="A6901" s="21" t="s">
        <v>1098</v>
      </c>
    </row>
    <row r="6902" spans="1:14" ht="12" customHeight="1" outlineLevel="1" x14ac:dyDescent="0.2"/>
    <row r="6903" spans="1:14" ht="12" customHeight="1" outlineLevel="1" x14ac:dyDescent="0.2"/>
    <row r="6904" spans="1:14" ht="12" customHeight="1" outlineLevel="1" x14ac:dyDescent="0.2"/>
    <row r="6905" spans="1:14" ht="12" customHeight="1" outlineLevel="1" x14ac:dyDescent="0.2"/>
    <row r="6906" spans="1:14" ht="11.1" customHeight="1" outlineLevel="1" x14ac:dyDescent="0.2"/>
    <row r="6907" spans="1:14" ht="11.1" customHeight="1" outlineLevel="1" x14ac:dyDescent="0.2"/>
    <row r="6908" spans="1:14" ht="11.1" customHeight="1" outlineLevel="1" x14ac:dyDescent="0.2"/>
    <row r="6909" spans="1:14" s="1" customFormat="1" ht="18.95" customHeight="1" outlineLevel="1" x14ac:dyDescent="0.25">
      <c r="A6909" s="10" t="s">
        <v>1057</v>
      </c>
      <c r="H6909" s="11" t="s">
        <v>14</v>
      </c>
      <c r="I6909" s="12" t="s">
        <v>27</v>
      </c>
      <c r="J6909" s="12" t="s">
        <v>27</v>
      </c>
      <c r="K6909" s="22"/>
      <c r="L6909" s="19">
        <f>K6909*J6909*$A6924</f>
        <v>0</v>
      </c>
      <c r="M6909" s="20">
        <f>L6909</f>
        <v>0</v>
      </c>
      <c r="N6909" s="13"/>
    </row>
    <row r="6910" spans="1:14" ht="29.1" customHeight="1" outlineLevel="1" x14ac:dyDescent="0.2">
      <c r="A6910" s="14" t="s">
        <v>1058</v>
      </c>
    </row>
    <row r="6911" spans="1:14" ht="12" customHeight="1" outlineLevel="1" x14ac:dyDescent="0.2">
      <c r="A6911" s="25" t="s">
        <v>1059</v>
      </c>
    </row>
    <row r="6912" spans="1:14" s="1" customFormat="1" ht="12" customHeight="1" outlineLevel="1" x14ac:dyDescent="0.2">
      <c r="A6912" s="25"/>
    </row>
    <row r="6913" spans="1:1" s="1" customFormat="1" ht="12" customHeight="1" outlineLevel="1" x14ac:dyDescent="0.2">
      <c r="A6913" s="25"/>
    </row>
    <row r="6914" spans="1:1" s="1" customFormat="1" ht="12" customHeight="1" outlineLevel="1" x14ac:dyDescent="0.2">
      <c r="A6914" s="25"/>
    </row>
    <row r="6915" spans="1:1" s="1" customFormat="1" ht="12" customHeight="1" outlineLevel="1" x14ac:dyDescent="0.2">
      <c r="A6915" s="25"/>
    </row>
    <row r="6916" spans="1:1" s="1" customFormat="1" ht="12" customHeight="1" outlineLevel="1" x14ac:dyDescent="0.2">
      <c r="A6916" s="25"/>
    </row>
    <row r="6917" spans="1:1" s="1" customFormat="1" ht="12" customHeight="1" outlineLevel="1" x14ac:dyDescent="0.2">
      <c r="A6917" s="25"/>
    </row>
    <row r="6918" spans="1:1" ht="12" customHeight="1" outlineLevel="1" x14ac:dyDescent="0.2">
      <c r="A6918" s="25"/>
    </row>
    <row r="6919" spans="1:1" ht="12" customHeight="1" outlineLevel="1" x14ac:dyDescent="0.2">
      <c r="A6919" s="25"/>
    </row>
    <row r="6920" spans="1:1" ht="12" customHeight="1" outlineLevel="1" x14ac:dyDescent="0.2">
      <c r="A6920" s="25"/>
    </row>
    <row r="6921" spans="1:1" ht="12" customHeight="1" outlineLevel="1" x14ac:dyDescent="0.2">
      <c r="A6921" s="25"/>
    </row>
    <row r="6922" spans="1:1" ht="12" customHeight="1" outlineLevel="1" x14ac:dyDescent="0.2">
      <c r="A6922" s="25"/>
    </row>
    <row r="6923" spans="1:1" ht="15" customHeight="1" outlineLevel="1" x14ac:dyDescent="0.2">
      <c r="A6923" s="14" t="s">
        <v>19</v>
      </c>
    </row>
    <row r="6924" spans="1:1" ht="15" customHeight="1" outlineLevel="1" x14ac:dyDescent="0.2">
      <c r="A6924" s="23">
        <v>49</v>
      </c>
    </row>
    <row r="6925" spans="1:1" ht="12" customHeight="1" outlineLevel="1" x14ac:dyDescent="0.2">
      <c r="A6925" s="11" t="s">
        <v>1060</v>
      </c>
    </row>
    <row r="6926" spans="1:1" ht="18.95" customHeight="1" outlineLevel="1" x14ac:dyDescent="0.25">
      <c r="A6926" s="21" t="s">
        <v>1098</v>
      </c>
    </row>
    <row r="6927" spans="1:1" ht="12" customHeight="1" outlineLevel="1" x14ac:dyDescent="0.2"/>
    <row r="6928" spans="1:1" ht="12" customHeight="1" outlineLevel="1" x14ac:dyDescent="0.2"/>
    <row r="6929" spans="1:14" ht="12" customHeight="1" outlineLevel="1" x14ac:dyDescent="0.2"/>
    <row r="6930" spans="1:14" ht="12" customHeight="1" outlineLevel="1" x14ac:dyDescent="0.2"/>
    <row r="6931" spans="1:14" ht="11.1" customHeight="1" outlineLevel="1" x14ac:dyDescent="0.2"/>
    <row r="6932" spans="1:14" ht="11.1" customHeight="1" outlineLevel="1" x14ac:dyDescent="0.2"/>
    <row r="6933" spans="1:14" ht="11.1" customHeight="1" outlineLevel="1" x14ac:dyDescent="0.2"/>
    <row r="6934" spans="1:14" s="1" customFormat="1" ht="18.95" customHeight="1" outlineLevel="1" x14ac:dyDescent="0.25">
      <c r="A6934" s="10" t="s">
        <v>1061</v>
      </c>
      <c r="H6934" s="11" t="s">
        <v>14</v>
      </c>
      <c r="I6934" s="12" t="s">
        <v>27</v>
      </c>
      <c r="J6934" s="12" t="s">
        <v>27</v>
      </c>
      <c r="K6934" s="22"/>
      <c r="L6934" s="19">
        <f>K6934*J6934*$A6949</f>
        <v>0</v>
      </c>
      <c r="M6934" s="20">
        <f>L6934</f>
        <v>0</v>
      </c>
      <c r="N6934" s="13"/>
    </row>
    <row r="6935" spans="1:14" ht="15" customHeight="1" outlineLevel="1" x14ac:dyDescent="0.2">
      <c r="A6935" s="14" t="s">
        <v>1062</v>
      </c>
    </row>
    <row r="6936" spans="1:14" ht="12" customHeight="1" outlineLevel="1" x14ac:dyDescent="0.2">
      <c r="A6936" s="25" t="s">
        <v>1063</v>
      </c>
    </row>
    <row r="6937" spans="1:14" s="1" customFormat="1" ht="12" customHeight="1" outlineLevel="1" x14ac:dyDescent="0.2">
      <c r="A6937" s="25"/>
    </row>
    <row r="6938" spans="1:14" s="1" customFormat="1" ht="12" customHeight="1" outlineLevel="1" x14ac:dyDescent="0.2">
      <c r="A6938" s="25"/>
    </row>
    <row r="6939" spans="1:14" s="1" customFormat="1" ht="12" customHeight="1" outlineLevel="1" x14ac:dyDescent="0.2">
      <c r="A6939" s="25"/>
    </row>
    <row r="6940" spans="1:14" s="1" customFormat="1" ht="12" customHeight="1" outlineLevel="1" x14ac:dyDescent="0.2">
      <c r="A6940" s="25"/>
    </row>
    <row r="6941" spans="1:14" s="1" customFormat="1" ht="12" customHeight="1" outlineLevel="1" x14ac:dyDescent="0.2">
      <c r="A6941" s="25"/>
    </row>
    <row r="6942" spans="1:14" s="1" customFormat="1" ht="12" customHeight="1" outlineLevel="1" x14ac:dyDescent="0.2">
      <c r="A6942" s="25"/>
    </row>
    <row r="6943" spans="1:14" ht="12" customHeight="1" outlineLevel="1" x14ac:dyDescent="0.2">
      <c r="A6943" s="25"/>
    </row>
    <row r="6944" spans="1:14" ht="12" customHeight="1" outlineLevel="1" x14ac:dyDescent="0.2">
      <c r="A6944" s="25"/>
    </row>
    <row r="6945" spans="1:14" ht="12" customHeight="1" outlineLevel="1" x14ac:dyDescent="0.2">
      <c r="A6945" s="25"/>
    </row>
    <row r="6946" spans="1:14" ht="12" customHeight="1" outlineLevel="1" x14ac:dyDescent="0.2">
      <c r="A6946" s="25"/>
    </row>
    <row r="6947" spans="1:14" ht="12" customHeight="1" outlineLevel="1" x14ac:dyDescent="0.2">
      <c r="A6947" s="25"/>
    </row>
    <row r="6948" spans="1:14" ht="15" customHeight="1" outlineLevel="1" x14ac:dyDescent="0.2">
      <c r="A6948" s="14" t="s">
        <v>19</v>
      </c>
    </row>
    <row r="6949" spans="1:14" ht="15" customHeight="1" outlineLevel="1" x14ac:dyDescent="0.2">
      <c r="A6949" s="23">
        <v>19</v>
      </c>
    </row>
    <row r="6950" spans="1:14" ht="12" customHeight="1" outlineLevel="1" x14ac:dyDescent="0.2">
      <c r="A6950" s="11" t="s">
        <v>391</v>
      </c>
    </row>
    <row r="6951" spans="1:14" ht="18.95" customHeight="1" outlineLevel="1" x14ac:dyDescent="0.25">
      <c r="A6951" s="21" t="s">
        <v>1098</v>
      </c>
    </row>
    <row r="6952" spans="1:14" ht="12" customHeight="1" outlineLevel="1" x14ac:dyDescent="0.2"/>
    <row r="6953" spans="1:14" ht="12" customHeight="1" outlineLevel="1" x14ac:dyDescent="0.2"/>
    <row r="6954" spans="1:14" ht="12" customHeight="1" outlineLevel="1" x14ac:dyDescent="0.2"/>
    <row r="6955" spans="1:14" ht="12" customHeight="1" outlineLevel="1" x14ac:dyDescent="0.2"/>
    <row r="6956" spans="1:14" ht="11.1" customHeight="1" outlineLevel="1" x14ac:dyDescent="0.2"/>
    <row r="6957" spans="1:14" ht="11.1" customHeight="1" outlineLevel="1" x14ac:dyDescent="0.2"/>
    <row r="6958" spans="1:14" ht="11.1" customHeight="1" outlineLevel="1" x14ac:dyDescent="0.2"/>
    <row r="6959" spans="1:14" s="1" customFormat="1" ht="18.95" customHeight="1" outlineLevel="1" x14ac:dyDescent="0.25">
      <c r="A6959" s="10" t="s">
        <v>1064</v>
      </c>
      <c r="H6959" s="11" t="s">
        <v>14</v>
      </c>
      <c r="I6959" s="12" t="s">
        <v>27</v>
      </c>
      <c r="J6959" s="12" t="s">
        <v>27</v>
      </c>
      <c r="K6959" s="22"/>
      <c r="L6959" s="19">
        <f>K6959*J6959*$A6974</f>
        <v>0</v>
      </c>
      <c r="M6959" s="20">
        <f>L6959</f>
        <v>0</v>
      </c>
      <c r="N6959" s="13"/>
    </row>
    <row r="6960" spans="1:14" ht="29.1" customHeight="1" outlineLevel="1" x14ac:dyDescent="0.2">
      <c r="A6960" s="14" t="s">
        <v>1065</v>
      </c>
    </row>
    <row r="6961" spans="1:1" ht="12" customHeight="1" outlineLevel="1" x14ac:dyDescent="0.2">
      <c r="A6961" s="25" t="s">
        <v>1066</v>
      </c>
    </row>
    <row r="6962" spans="1:1" s="1" customFormat="1" ht="12" customHeight="1" outlineLevel="1" x14ac:dyDescent="0.2">
      <c r="A6962" s="25"/>
    </row>
    <row r="6963" spans="1:1" s="1" customFormat="1" ht="12" customHeight="1" outlineLevel="1" x14ac:dyDescent="0.2">
      <c r="A6963" s="25"/>
    </row>
    <row r="6964" spans="1:1" s="1" customFormat="1" ht="12" customHeight="1" outlineLevel="1" x14ac:dyDescent="0.2">
      <c r="A6964" s="25"/>
    </row>
    <row r="6965" spans="1:1" s="1" customFormat="1" ht="12" customHeight="1" outlineLevel="1" x14ac:dyDescent="0.2">
      <c r="A6965" s="25"/>
    </row>
    <row r="6966" spans="1:1" s="1" customFormat="1" ht="12" customHeight="1" outlineLevel="1" x14ac:dyDescent="0.2">
      <c r="A6966" s="25"/>
    </row>
    <row r="6967" spans="1:1" s="1" customFormat="1" ht="12" customHeight="1" outlineLevel="1" x14ac:dyDescent="0.2">
      <c r="A6967" s="25"/>
    </row>
    <row r="6968" spans="1:1" ht="12" customHeight="1" outlineLevel="1" x14ac:dyDescent="0.2">
      <c r="A6968" s="25"/>
    </row>
    <row r="6969" spans="1:1" ht="12" customHeight="1" outlineLevel="1" x14ac:dyDescent="0.2">
      <c r="A6969" s="25"/>
    </row>
    <row r="6970" spans="1:1" ht="12" customHeight="1" outlineLevel="1" x14ac:dyDescent="0.2">
      <c r="A6970" s="25"/>
    </row>
    <row r="6971" spans="1:1" ht="12" customHeight="1" outlineLevel="1" x14ac:dyDescent="0.2">
      <c r="A6971" s="25"/>
    </row>
    <row r="6972" spans="1:1" ht="12" customHeight="1" outlineLevel="1" x14ac:dyDescent="0.2">
      <c r="A6972" s="25"/>
    </row>
    <row r="6973" spans="1:1" ht="15" customHeight="1" outlineLevel="1" x14ac:dyDescent="0.2">
      <c r="A6973" s="14" t="s">
        <v>19</v>
      </c>
    </row>
    <row r="6974" spans="1:1" ht="15" customHeight="1" outlineLevel="1" x14ac:dyDescent="0.2">
      <c r="A6974" s="23">
        <v>39</v>
      </c>
    </row>
    <row r="6975" spans="1:1" ht="12" customHeight="1" outlineLevel="1" x14ac:dyDescent="0.2">
      <c r="A6975" s="11" t="s">
        <v>1067</v>
      </c>
    </row>
    <row r="6976" spans="1:1" ht="18.95" customHeight="1" outlineLevel="1" x14ac:dyDescent="0.25">
      <c r="A6976" s="21" t="s">
        <v>1098</v>
      </c>
    </row>
    <row r="6977" spans="1:14" ht="12" customHeight="1" outlineLevel="1" x14ac:dyDescent="0.2"/>
    <row r="6978" spans="1:14" ht="12" customHeight="1" outlineLevel="1" x14ac:dyDescent="0.2"/>
    <row r="6979" spans="1:14" ht="12" customHeight="1" outlineLevel="1" x14ac:dyDescent="0.2"/>
    <row r="6980" spans="1:14" ht="12" customHeight="1" outlineLevel="1" x14ac:dyDescent="0.2"/>
    <row r="6981" spans="1:14" ht="11.1" customHeight="1" outlineLevel="1" x14ac:dyDescent="0.2"/>
    <row r="6982" spans="1:14" ht="11.1" customHeight="1" outlineLevel="1" x14ac:dyDescent="0.2"/>
    <row r="6983" spans="1:14" ht="11.1" customHeight="1" outlineLevel="1" x14ac:dyDescent="0.2"/>
    <row r="6984" spans="1:14" s="1" customFormat="1" ht="18.95" customHeight="1" outlineLevel="1" x14ac:dyDescent="0.25">
      <c r="A6984" s="10" t="s">
        <v>1068</v>
      </c>
      <c r="H6984" s="11" t="s">
        <v>14</v>
      </c>
      <c r="I6984" s="12" t="s">
        <v>914</v>
      </c>
      <c r="J6984" s="12" t="s">
        <v>914</v>
      </c>
      <c r="K6984" s="22"/>
      <c r="L6984" s="19">
        <f>K6984*J6984*$A6999</f>
        <v>0</v>
      </c>
      <c r="M6984" s="20">
        <f>L6984</f>
        <v>0</v>
      </c>
      <c r="N6984" s="13"/>
    </row>
    <row r="6985" spans="1:14" ht="15" customHeight="1" outlineLevel="1" x14ac:dyDescent="0.2">
      <c r="A6985" s="14" t="s">
        <v>1069</v>
      </c>
    </row>
    <row r="6986" spans="1:14" ht="14.1" customHeight="1" outlineLevel="1" x14ac:dyDescent="0.2">
      <c r="A6986" s="25" t="s">
        <v>1070</v>
      </c>
    </row>
    <row r="6987" spans="1:14" s="1" customFormat="1" ht="14.1" customHeight="1" outlineLevel="1" x14ac:dyDescent="0.2">
      <c r="A6987" s="25"/>
    </row>
    <row r="6988" spans="1:14" s="1" customFormat="1" ht="14.1" customHeight="1" outlineLevel="1" x14ac:dyDescent="0.2">
      <c r="A6988" s="25"/>
    </row>
    <row r="6989" spans="1:14" s="1" customFormat="1" ht="14.1" customHeight="1" outlineLevel="1" x14ac:dyDescent="0.2">
      <c r="A6989" s="25"/>
    </row>
    <row r="6990" spans="1:14" s="1" customFormat="1" ht="14.1" customHeight="1" outlineLevel="1" x14ac:dyDescent="0.2">
      <c r="A6990" s="25"/>
    </row>
    <row r="6991" spans="1:14" s="1" customFormat="1" ht="14.1" customHeight="1" outlineLevel="1" x14ac:dyDescent="0.2">
      <c r="A6991" s="25"/>
    </row>
    <row r="6992" spans="1:14" s="1" customFormat="1" ht="14.1" customHeight="1" outlineLevel="1" x14ac:dyDescent="0.2">
      <c r="A6992" s="25"/>
    </row>
    <row r="6993" spans="1:1" ht="14.1" customHeight="1" outlineLevel="1" x14ac:dyDescent="0.2">
      <c r="A6993" s="25"/>
    </row>
    <row r="6994" spans="1:1" ht="14.1" customHeight="1" outlineLevel="1" x14ac:dyDescent="0.2">
      <c r="A6994" s="25"/>
    </row>
    <row r="6995" spans="1:1" ht="14.1" customHeight="1" outlineLevel="1" x14ac:dyDescent="0.2">
      <c r="A6995" s="25"/>
    </row>
    <row r="6996" spans="1:1" ht="14.1" customHeight="1" outlineLevel="1" x14ac:dyDescent="0.2">
      <c r="A6996" s="25"/>
    </row>
    <row r="6997" spans="1:1" ht="14.1" customHeight="1" outlineLevel="1" x14ac:dyDescent="0.2">
      <c r="A6997" s="25"/>
    </row>
    <row r="6998" spans="1:1" ht="15" customHeight="1" outlineLevel="1" x14ac:dyDescent="0.2">
      <c r="A6998" s="14" t="s">
        <v>19</v>
      </c>
    </row>
    <row r="6999" spans="1:1" ht="15" customHeight="1" outlineLevel="1" x14ac:dyDescent="0.2">
      <c r="A6999" s="23">
        <v>29</v>
      </c>
    </row>
    <row r="7000" spans="1:1" ht="12" customHeight="1" outlineLevel="1" x14ac:dyDescent="0.2">
      <c r="A7000" s="11" t="s">
        <v>1071</v>
      </c>
    </row>
    <row r="7001" spans="1:1" ht="18.95" customHeight="1" outlineLevel="1" x14ac:dyDescent="0.25">
      <c r="A7001" s="21" t="s">
        <v>1098</v>
      </c>
    </row>
    <row r="7002" spans="1:1" ht="12" customHeight="1" outlineLevel="1" x14ac:dyDescent="0.2"/>
    <row r="7003" spans="1:1" ht="12" customHeight="1" outlineLevel="1" x14ac:dyDescent="0.2"/>
    <row r="7004" spans="1:1" ht="12" customHeight="1" outlineLevel="1" x14ac:dyDescent="0.2"/>
    <row r="7005" spans="1:1" ht="12" customHeight="1" outlineLevel="1" x14ac:dyDescent="0.2"/>
    <row r="7006" spans="1:1" ht="11.1" customHeight="1" outlineLevel="1" x14ac:dyDescent="0.2"/>
    <row r="7007" spans="1:1" ht="11.1" customHeight="1" outlineLevel="1" x14ac:dyDescent="0.2"/>
    <row r="7008" spans="1:1" ht="11.1" customHeight="1" outlineLevel="1" x14ac:dyDescent="0.2"/>
    <row r="7009" spans="1:14" s="1" customFormat="1" ht="18.95" customHeight="1" outlineLevel="1" x14ac:dyDescent="0.25">
      <c r="A7009" s="10" t="s">
        <v>1072</v>
      </c>
      <c r="H7009" s="11" t="s">
        <v>14</v>
      </c>
      <c r="I7009" s="12" t="s">
        <v>27</v>
      </c>
      <c r="J7009" s="12" t="s">
        <v>27</v>
      </c>
      <c r="K7009" s="22"/>
      <c r="L7009" s="19">
        <f>K7009*J7009*$A7024</f>
        <v>0</v>
      </c>
      <c r="M7009" s="20">
        <f>L7009</f>
        <v>0</v>
      </c>
      <c r="N7009" s="13"/>
    </row>
    <row r="7010" spans="1:14" ht="15" customHeight="1" outlineLevel="1" x14ac:dyDescent="0.2">
      <c r="A7010" s="14" t="s">
        <v>1073</v>
      </c>
    </row>
    <row r="7011" spans="1:14" ht="12" customHeight="1" outlineLevel="1" x14ac:dyDescent="0.2">
      <c r="A7011" s="25" t="s">
        <v>1074</v>
      </c>
    </row>
    <row r="7012" spans="1:14" s="1" customFormat="1" ht="12" customHeight="1" outlineLevel="1" x14ac:dyDescent="0.2">
      <c r="A7012" s="25"/>
    </row>
    <row r="7013" spans="1:14" s="1" customFormat="1" ht="12" customHeight="1" outlineLevel="1" x14ac:dyDescent="0.2">
      <c r="A7013" s="25"/>
    </row>
    <row r="7014" spans="1:14" s="1" customFormat="1" ht="12" customHeight="1" outlineLevel="1" x14ac:dyDescent="0.2">
      <c r="A7014" s="25"/>
    </row>
    <row r="7015" spans="1:14" s="1" customFormat="1" ht="12" customHeight="1" outlineLevel="1" x14ac:dyDescent="0.2">
      <c r="A7015" s="25"/>
    </row>
    <row r="7016" spans="1:14" s="1" customFormat="1" ht="12" customHeight="1" outlineLevel="1" x14ac:dyDescent="0.2">
      <c r="A7016" s="25"/>
    </row>
    <row r="7017" spans="1:14" s="1" customFormat="1" ht="12" customHeight="1" outlineLevel="1" x14ac:dyDescent="0.2">
      <c r="A7017" s="25"/>
    </row>
    <row r="7018" spans="1:14" ht="12" customHeight="1" outlineLevel="1" x14ac:dyDescent="0.2">
      <c r="A7018" s="25"/>
    </row>
    <row r="7019" spans="1:14" ht="12" customHeight="1" outlineLevel="1" x14ac:dyDescent="0.2">
      <c r="A7019" s="25"/>
    </row>
    <row r="7020" spans="1:14" ht="12" customHeight="1" outlineLevel="1" x14ac:dyDescent="0.2">
      <c r="A7020" s="25"/>
    </row>
    <row r="7021" spans="1:14" ht="12" customHeight="1" outlineLevel="1" x14ac:dyDescent="0.2">
      <c r="A7021" s="25"/>
    </row>
    <row r="7022" spans="1:14" ht="12" customHeight="1" outlineLevel="1" x14ac:dyDescent="0.2">
      <c r="A7022" s="25"/>
    </row>
    <row r="7023" spans="1:14" ht="15" customHeight="1" outlineLevel="1" x14ac:dyDescent="0.2">
      <c r="A7023" s="14" t="s">
        <v>19</v>
      </c>
    </row>
    <row r="7024" spans="1:14" ht="15" customHeight="1" outlineLevel="1" x14ac:dyDescent="0.2">
      <c r="A7024" s="23">
        <v>60</v>
      </c>
    </row>
    <row r="7025" spans="1:14" ht="12" customHeight="1" outlineLevel="1" x14ac:dyDescent="0.2">
      <c r="A7025" s="11" t="s">
        <v>418</v>
      </c>
    </row>
    <row r="7026" spans="1:14" ht="18.95" customHeight="1" outlineLevel="1" x14ac:dyDescent="0.25">
      <c r="A7026" s="21" t="s">
        <v>1098</v>
      </c>
    </row>
    <row r="7027" spans="1:14" ht="12" customHeight="1" outlineLevel="1" x14ac:dyDescent="0.2"/>
    <row r="7028" spans="1:14" ht="12" customHeight="1" outlineLevel="1" x14ac:dyDescent="0.2"/>
    <row r="7029" spans="1:14" ht="12" customHeight="1" outlineLevel="1" x14ac:dyDescent="0.2"/>
    <row r="7030" spans="1:14" ht="12" customHeight="1" outlineLevel="1" x14ac:dyDescent="0.2"/>
    <row r="7031" spans="1:14" ht="11.1" customHeight="1" outlineLevel="1" x14ac:dyDescent="0.2"/>
    <row r="7032" spans="1:14" ht="11.1" customHeight="1" outlineLevel="1" x14ac:dyDescent="0.2"/>
    <row r="7033" spans="1:14" ht="11.1" customHeight="1" outlineLevel="1" x14ac:dyDescent="0.2"/>
    <row r="7034" spans="1:14" s="1" customFormat="1" ht="18.95" customHeight="1" outlineLevel="1" x14ac:dyDescent="0.25">
      <c r="A7034" s="10" t="s">
        <v>1075</v>
      </c>
      <c r="H7034" s="11" t="s">
        <v>14</v>
      </c>
      <c r="I7034" s="12" t="s">
        <v>22</v>
      </c>
      <c r="J7034" s="12" t="s">
        <v>22</v>
      </c>
      <c r="K7034" s="22"/>
      <c r="L7034" s="19">
        <f>K7034*J7034*$A7049</f>
        <v>0</v>
      </c>
      <c r="M7034" s="20">
        <f>L7034</f>
        <v>0</v>
      </c>
      <c r="N7034" s="13"/>
    </row>
    <row r="7035" spans="1:14" ht="29.1" customHeight="1" outlineLevel="1" x14ac:dyDescent="0.2">
      <c r="A7035" s="14" t="s">
        <v>1076</v>
      </c>
    </row>
    <row r="7036" spans="1:14" ht="12" customHeight="1" outlineLevel="1" x14ac:dyDescent="0.2">
      <c r="A7036" s="25" t="s">
        <v>1077</v>
      </c>
    </row>
    <row r="7037" spans="1:14" s="1" customFormat="1" ht="12" customHeight="1" outlineLevel="1" x14ac:dyDescent="0.2">
      <c r="A7037" s="25"/>
    </row>
    <row r="7038" spans="1:14" s="1" customFormat="1" ht="12" customHeight="1" outlineLevel="1" x14ac:dyDescent="0.2">
      <c r="A7038" s="25"/>
    </row>
    <row r="7039" spans="1:14" s="1" customFormat="1" ht="12" customHeight="1" outlineLevel="1" x14ac:dyDescent="0.2">
      <c r="A7039" s="25"/>
    </row>
    <row r="7040" spans="1:14" s="1" customFormat="1" ht="12" customHeight="1" outlineLevel="1" x14ac:dyDescent="0.2">
      <c r="A7040" s="25"/>
    </row>
    <row r="7041" spans="1:1" s="1" customFormat="1" ht="12" customHeight="1" outlineLevel="1" x14ac:dyDescent="0.2">
      <c r="A7041" s="25"/>
    </row>
    <row r="7042" spans="1:1" s="1" customFormat="1" ht="12" customHeight="1" outlineLevel="1" x14ac:dyDescent="0.2">
      <c r="A7042" s="25"/>
    </row>
    <row r="7043" spans="1:1" ht="12" customHeight="1" outlineLevel="1" x14ac:dyDescent="0.2">
      <c r="A7043" s="25"/>
    </row>
    <row r="7044" spans="1:1" ht="12" customHeight="1" outlineLevel="1" x14ac:dyDescent="0.2">
      <c r="A7044" s="25"/>
    </row>
    <row r="7045" spans="1:1" ht="12" customHeight="1" outlineLevel="1" x14ac:dyDescent="0.2">
      <c r="A7045" s="25"/>
    </row>
    <row r="7046" spans="1:1" ht="12" customHeight="1" outlineLevel="1" x14ac:dyDescent="0.2">
      <c r="A7046" s="25"/>
    </row>
    <row r="7047" spans="1:1" ht="12" customHeight="1" outlineLevel="1" x14ac:dyDescent="0.2">
      <c r="A7047" s="25"/>
    </row>
    <row r="7048" spans="1:1" ht="15" customHeight="1" outlineLevel="1" x14ac:dyDescent="0.2">
      <c r="A7048" s="14" t="s">
        <v>19</v>
      </c>
    </row>
    <row r="7049" spans="1:1" ht="15" customHeight="1" outlineLevel="1" x14ac:dyDescent="0.2">
      <c r="A7049" s="23">
        <v>57</v>
      </c>
    </row>
    <row r="7050" spans="1:1" ht="12" customHeight="1" outlineLevel="1" x14ac:dyDescent="0.2">
      <c r="A7050" s="11" t="s">
        <v>1078</v>
      </c>
    </row>
    <row r="7051" spans="1:1" ht="18.95" customHeight="1" outlineLevel="1" x14ac:dyDescent="0.25">
      <c r="A7051" s="21" t="s">
        <v>1098</v>
      </c>
    </row>
    <row r="7052" spans="1:1" ht="12" customHeight="1" outlineLevel="1" x14ac:dyDescent="0.2"/>
    <row r="7053" spans="1:1" ht="12" customHeight="1" outlineLevel="1" x14ac:dyDescent="0.2"/>
    <row r="7054" spans="1:1" ht="12" customHeight="1" outlineLevel="1" x14ac:dyDescent="0.2"/>
    <row r="7055" spans="1:1" ht="12" customHeight="1" outlineLevel="1" x14ac:dyDescent="0.2"/>
    <row r="7056" spans="1:1" ht="11.1" customHeight="1" outlineLevel="1" x14ac:dyDescent="0.2"/>
    <row r="7057" spans="1:14" ht="11.1" customHeight="1" outlineLevel="1" x14ac:dyDescent="0.2"/>
    <row r="7058" spans="1:14" ht="11.1" customHeight="1" outlineLevel="1" x14ac:dyDescent="0.2"/>
    <row r="7059" spans="1:14" s="1" customFormat="1" ht="18.95" customHeight="1" outlineLevel="1" x14ac:dyDescent="0.25">
      <c r="A7059" s="10" t="s">
        <v>1079</v>
      </c>
      <c r="H7059" s="11" t="s">
        <v>14</v>
      </c>
      <c r="I7059" s="12" t="s">
        <v>1080</v>
      </c>
      <c r="J7059" s="12" t="s">
        <v>1080</v>
      </c>
      <c r="K7059" s="22"/>
      <c r="L7059" s="19">
        <f>K7059*J7059*$A7074</f>
        <v>0</v>
      </c>
      <c r="M7059" s="20">
        <f>L7059</f>
        <v>0</v>
      </c>
      <c r="N7059" s="13"/>
    </row>
    <row r="7060" spans="1:14" ht="15" customHeight="1" outlineLevel="1" x14ac:dyDescent="0.2">
      <c r="A7060" s="14" t="s">
        <v>1081</v>
      </c>
    </row>
    <row r="7061" spans="1:14" ht="12" customHeight="1" outlineLevel="1" x14ac:dyDescent="0.2">
      <c r="A7061" s="25" t="s">
        <v>1082</v>
      </c>
    </row>
    <row r="7062" spans="1:14" s="1" customFormat="1" ht="12" customHeight="1" outlineLevel="1" x14ac:dyDescent="0.2">
      <c r="A7062" s="25"/>
    </row>
    <row r="7063" spans="1:14" s="1" customFormat="1" ht="12" customHeight="1" outlineLevel="1" x14ac:dyDescent="0.2">
      <c r="A7063" s="25"/>
    </row>
    <row r="7064" spans="1:14" s="1" customFormat="1" ht="12" customHeight="1" outlineLevel="1" x14ac:dyDescent="0.2">
      <c r="A7064" s="25"/>
    </row>
    <row r="7065" spans="1:14" s="1" customFormat="1" ht="12" customHeight="1" outlineLevel="1" x14ac:dyDescent="0.2">
      <c r="A7065" s="25"/>
    </row>
    <row r="7066" spans="1:14" s="1" customFormat="1" ht="12" customHeight="1" outlineLevel="1" x14ac:dyDescent="0.2">
      <c r="A7066" s="25"/>
    </row>
    <row r="7067" spans="1:14" s="1" customFormat="1" ht="12" customHeight="1" outlineLevel="1" x14ac:dyDescent="0.2">
      <c r="A7067" s="25"/>
    </row>
    <row r="7068" spans="1:14" ht="12" customHeight="1" outlineLevel="1" x14ac:dyDescent="0.2">
      <c r="A7068" s="25"/>
    </row>
    <row r="7069" spans="1:14" ht="12" customHeight="1" outlineLevel="1" x14ac:dyDescent="0.2">
      <c r="A7069" s="25"/>
    </row>
    <row r="7070" spans="1:14" ht="12" customHeight="1" outlineLevel="1" x14ac:dyDescent="0.2">
      <c r="A7070" s="25"/>
    </row>
    <row r="7071" spans="1:14" ht="12" customHeight="1" outlineLevel="1" x14ac:dyDescent="0.2">
      <c r="A7071" s="25"/>
    </row>
    <row r="7072" spans="1:14" ht="12" customHeight="1" outlineLevel="1" x14ac:dyDescent="0.2">
      <c r="A7072" s="25"/>
    </row>
    <row r="7073" spans="1:14" ht="15" customHeight="1" outlineLevel="1" x14ac:dyDescent="0.2">
      <c r="A7073" s="14" t="s">
        <v>19</v>
      </c>
    </row>
    <row r="7074" spans="1:14" ht="15" customHeight="1" outlineLevel="1" x14ac:dyDescent="0.2">
      <c r="A7074" s="23">
        <v>67</v>
      </c>
    </row>
    <row r="7075" spans="1:14" ht="12" customHeight="1" outlineLevel="1" x14ac:dyDescent="0.2">
      <c r="A7075" s="11" t="s">
        <v>1071</v>
      </c>
    </row>
    <row r="7076" spans="1:14" ht="18.95" customHeight="1" outlineLevel="1" x14ac:dyDescent="0.25">
      <c r="A7076" s="21" t="s">
        <v>1098</v>
      </c>
    </row>
    <row r="7077" spans="1:14" ht="12" customHeight="1" outlineLevel="1" x14ac:dyDescent="0.2"/>
    <row r="7078" spans="1:14" ht="12" customHeight="1" outlineLevel="1" x14ac:dyDescent="0.2"/>
    <row r="7079" spans="1:14" ht="12" customHeight="1" outlineLevel="1" x14ac:dyDescent="0.2"/>
    <row r="7080" spans="1:14" ht="12" customHeight="1" outlineLevel="1" x14ac:dyDescent="0.2"/>
    <row r="7081" spans="1:14" ht="11.1" customHeight="1" outlineLevel="1" x14ac:dyDescent="0.2"/>
    <row r="7082" spans="1:14" ht="11.1" customHeight="1" outlineLevel="1" x14ac:dyDescent="0.2"/>
    <row r="7083" spans="1:14" ht="11.1" customHeight="1" outlineLevel="1" x14ac:dyDescent="0.2"/>
    <row r="7084" spans="1:14" s="1" customFormat="1" ht="18.95" customHeight="1" outlineLevel="1" x14ac:dyDescent="0.25">
      <c r="A7084" s="10" t="s">
        <v>1083</v>
      </c>
      <c r="H7084" s="11" t="s">
        <v>14</v>
      </c>
      <c r="I7084" s="12" t="s">
        <v>245</v>
      </c>
      <c r="J7084" s="12" t="s">
        <v>245</v>
      </c>
      <c r="K7084" s="22"/>
      <c r="L7084" s="19">
        <f>K7084*J7084*$A7099</f>
        <v>0</v>
      </c>
      <c r="M7084" s="20">
        <f>L7084</f>
        <v>0</v>
      </c>
      <c r="N7084" s="13"/>
    </row>
    <row r="7085" spans="1:14" ht="15" customHeight="1" outlineLevel="1" x14ac:dyDescent="0.2">
      <c r="A7085" s="14" t="s">
        <v>1084</v>
      </c>
    </row>
    <row r="7086" spans="1:14" ht="12" customHeight="1" outlineLevel="1" x14ac:dyDescent="0.2">
      <c r="A7086" s="25" t="s">
        <v>1085</v>
      </c>
    </row>
    <row r="7087" spans="1:14" s="1" customFormat="1" ht="12" customHeight="1" outlineLevel="1" x14ac:dyDescent="0.2">
      <c r="A7087" s="25"/>
    </row>
    <row r="7088" spans="1:14" s="1" customFormat="1" ht="12" customHeight="1" outlineLevel="1" x14ac:dyDescent="0.2">
      <c r="A7088" s="25"/>
    </row>
    <row r="7089" spans="1:1" s="1" customFormat="1" ht="12" customHeight="1" outlineLevel="1" x14ac:dyDescent="0.2">
      <c r="A7089" s="25"/>
    </row>
    <row r="7090" spans="1:1" s="1" customFormat="1" ht="12" customHeight="1" outlineLevel="1" x14ac:dyDescent="0.2">
      <c r="A7090" s="25"/>
    </row>
    <row r="7091" spans="1:1" s="1" customFormat="1" ht="12" customHeight="1" outlineLevel="1" x14ac:dyDescent="0.2">
      <c r="A7091" s="25"/>
    </row>
    <row r="7092" spans="1:1" s="1" customFormat="1" ht="12" customHeight="1" outlineLevel="1" x14ac:dyDescent="0.2">
      <c r="A7092" s="25"/>
    </row>
    <row r="7093" spans="1:1" ht="12" customHeight="1" outlineLevel="1" x14ac:dyDescent="0.2">
      <c r="A7093" s="25"/>
    </row>
    <row r="7094" spans="1:1" ht="12" customHeight="1" outlineLevel="1" x14ac:dyDescent="0.2">
      <c r="A7094" s="25"/>
    </row>
    <row r="7095" spans="1:1" ht="12" customHeight="1" outlineLevel="1" x14ac:dyDescent="0.2">
      <c r="A7095" s="25"/>
    </row>
    <row r="7096" spans="1:1" ht="12" customHeight="1" outlineLevel="1" x14ac:dyDescent="0.2">
      <c r="A7096" s="25"/>
    </row>
    <row r="7097" spans="1:1" ht="12" customHeight="1" outlineLevel="1" x14ac:dyDescent="0.2">
      <c r="A7097" s="25"/>
    </row>
    <row r="7098" spans="1:1" ht="15" customHeight="1" outlineLevel="1" x14ac:dyDescent="0.2">
      <c r="A7098" s="14" t="s">
        <v>19</v>
      </c>
    </row>
    <row r="7099" spans="1:1" ht="15" customHeight="1" outlineLevel="1" x14ac:dyDescent="0.2">
      <c r="A7099" s="23">
        <v>19</v>
      </c>
    </row>
    <row r="7100" spans="1:1" ht="12" customHeight="1" outlineLevel="1" x14ac:dyDescent="0.2">
      <c r="A7100" s="11" t="s">
        <v>1086</v>
      </c>
    </row>
    <row r="7101" spans="1:1" ht="18.95" customHeight="1" outlineLevel="1" x14ac:dyDescent="0.25">
      <c r="A7101" s="21" t="s">
        <v>1098</v>
      </c>
    </row>
    <row r="7102" spans="1:1" ht="12" customHeight="1" outlineLevel="1" x14ac:dyDescent="0.2"/>
    <row r="7103" spans="1:1" ht="12" customHeight="1" outlineLevel="1" x14ac:dyDescent="0.2"/>
    <row r="7104" spans="1:1" ht="12" customHeight="1" outlineLevel="1" x14ac:dyDescent="0.2"/>
    <row r="7105" spans="1:14" ht="12" customHeight="1" outlineLevel="1" x14ac:dyDescent="0.2"/>
    <row r="7106" spans="1:14" ht="11.1" customHeight="1" outlineLevel="1" x14ac:dyDescent="0.2"/>
    <row r="7107" spans="1:14" ht="11.1" customHeight="1" outlineLevel="1" x14ac:dyDescent="0.2"/>
    <row r="7108" spans="1:14" ht="11.1" customHeight="1" outlineLevel="1" x14ac:dyDescent="0.2"/>
    <row r="7109" spans="1:14" s="1" customFormat="1" ht="18.95" customHeight="1" outlineLevel="1" x14ac:dyDescent="0.25">
      <c r="A7109" s="10" t="s">
        <v>1087</v>
      </c>
      <c r="H7109" s="11" t="s">
        <v>14</v>
      </c>
      <c r="I7109" s="12" t="s">
        <v>974</v>
      </c>
      <c r="J7109" s="12" t="s">
        <v>974</v>
      </c>
      <c r="K7109" s="22"/>
      <c r="L7109" s="19">
        <f>K7109*J7109*$A7124</f>
        <v>0</v>
      </c>
      <c r="M7109" s="20">
        <f>L7109</f>
        <v>0</v>
      </c>
      <c r="N7109" s="13"/>
    </row>
    <row r="7110" spans="1:14" ht="29.1" customHeight="1" outlineLevel="1" x14ac:dyDescent="0.2">
      <c r="A7110" s="14" t="s">
        <v>1088</v>
      </c>
    </row>
    <row r="7111" spans="1:14" ht="12" customHeight="1" outlineLevel="1" x14ac:dyDescent="0.2">
      <c r="A7111" s="25" t="s">
        <v>1089</v>
      </c>
    </row>
    <row r="7112" spans="1:14" s="1" customFormat="1" ht="12" customHeight="1" outlineLevel="1" x14ac:dyDescent="0.2">
      <c r="A7112" s="25"/>
    </row>
    <row r="7113" spans="1:14" s="1" customFormat="1" ht="12" customHeight="1" outlineLevel="1" x14ac:dyDescent="0.2">
      <c r="A7113" s="25"/>
    </row>
    <row r="7114" spans="1:14" s="1" customFormat="1" ht="12" customHeight="1" outlineLevel="1" x14ac:dyDescent="0.2">
      <c r="A7114" s="25"/>
    </row>
    <row r="7115" spans="1:14" s="1" customFormat="1" ht="12" customHeight="1" outlineLevel="1" x14ac:dyDescent="0.2">
      <c r="A7115" s="25"/>
    </row>
    <row r="7116" spans="1:14" s="1" customFormat="1" ht="12" customHeight="1" outlineLevel="1" x14ac:dyDescent="0.2">
      <c r="A7116" s="25"/>
    </row>
    <row r="7117" spans="1:14" s="1" customFormat="1" ht="12" customHeight="1" outlineLevel="1" x14ac:dyDescent="0.2">
      <c r="A7117" s="25"/>
    </row>
    <row r="7118" spans="1:14" ht="12" customHeight="1" outlineLevel="1" x14ac:dyDescent="0.2">
      <c r="A7118" s="25"/>
    </row>
    <row r="7119" spans="1:14" ht="12" customHeight="1" outlineLevel="1" x14ac:dyDescent="0.2">
      <c r="A7119" s="25"/>
    </row>
    <row r="7120" spans="1:14" ht="12" customHeight="1" outlineLevel="1" x14ac:dyDescent="0.2">
      <c r="A7120" s="25"/>
    </row>
    <row r="7121" spans="1:14" ht="12" customHeight="1" outlineLevel="1" x14ac:dyDescent="0.2">
      <c r="A7121" s="25"/>
    </row>
    <row r="7122" spans="1:14" ht="12" customHeight="1" outlineLevel="1" x14ac:dyDescent="0.2">
      <c r="A7122" s="25"/>
    </row>
    <row r="7123" spans="1:14" ht="15" customHeight="1" outlineLevel="1" x14ac:dyDescent="0.2">
      <c r="A7123" s="14" t="s">
        <v>19</v>
      </c>
    </row>
    <row r="7124" spans="1:14" ht="15" customHeight="1" outlineLevel="1" x14ac:dyDescent="0.2">
      <c r="A7124" s="23">
        <v>49</v>
      </c>
    </row>
    <row r="7125" spans="1:14" ht="12" customHeight="1" outlineLevel="1" x14ac:dyDescent="0.2">
      <c r="A7125" s="11" t="s">
        <v>1090</v>
      </c>
    </row>
    <row r="7126" spans="1:14" ht="18.95" customHeight="1" outlineLevel="1" x14ac:dyDescent="0.25">
      <c r="A7126" s="21" t="s">
        <v>1098</v>
      </c>
    </row>
    <row r="7127" spans="1:14" ht="12" customHeight="1" outlineLevel="1" x14ac:dyDescent="0.2"/>
    <row r="7128" spans="1:14" ht="12" customHeight="1" outlineLevel="1" x14ac:dyDescent="0.2"/>
    <row r="7129" spans="1:14" ht="12" customHeight="1" outlineLevel="1" x14ac:dyDescent="0.2"/>
    <row r="7130" spans="1:14" ht="12" customHeight="1" outlineLevel="1" x14ac:dyDescent="0.2"/>
    <row r="7131" spans="1:14" ht="11.1" customHeight="1" outlineLevel="1" x14ac:dyDescent="0.2"/>
    <row r="7132" spans="1:14" ht="11.1" customHeight="1" outlineLevel="1" x14ac:dyDescent="0.2"/>
    <row r="7133" spans="1:14" ht="11.1" customHeight="1" outlineLevel="1" x14ac:dyDescent="0.2"/>
    <row r="7134" spans="1:14" s="1" customFormat="1" ht="18.95" customHeight="1" outlineLevel="1" x14ac:dyDescent="0.25">
      <c r="A7134" s="10" t="s">
        <v>1091</v>
      </c>
      <c r="H7134" s="11" t="s">
        <v>14</v>
      </c>
      <c r="I7134" s="12" t="s">
        <v>245</v>
      </c>
      <c r="J7134" s="12" t="s">
        <v>245</v>
      </c>
      <c r="K7134" s="22"/>
      <c r="L7134" s="19">
        <f>K7134*J7134*$A7149</f>
        <v>0</v>
      </c>
      <c r="M7134" s="20">
        <f>L7134</f>
        <v>0</v>
      </c>
      <c r="N7134" s="13"/>
    </row>
    <row r="7135" spans="1:14" ht="15" customHeight="1" outlineLevel="1" x14ac:dyDescent="0.2">
      <c r="A7135" s="14" t="s">
        <v>1092</v>
      </c>
    </row>
    <row r="7136" spans="1:14" ht="12" customHeight="1" outlineLevel="1" x14ac:dyDescent="0.2">
      <c r="A7136" s="25" t="s">
        <v>1093</v>
      </c>
    </row>
    <row r="7137" spans="1:1" s="1" customFormat="1" ht="12" customHeight="1" outlineLevel="1" x14ac:dyDescent="0.2">
      <c r="A7137" s="25"/>
    </row>
    <row r="7138" spans="1:1" s="1" customFormat="1" ht="12" customHeight="1" outlineLevel="1" x14ac:dyDescent="0.2">
      <c r="A7138" s="25"/>
    </row>
    <row r="7139" spans="1:1" s="1" customFormat="1" ht="12" customHeight="1" outlineLevel="1" x14ac:dyDescent="0.2">
      <c r="A7139" s="25"/>
    </row>
    <row r="7140" spans="1:1" s="1" customFormat="1" ht="12" customHeight="1" outlineLevel="1" x14ac:dyDescent="0.2">
      <c r="A7140" s="25"/>
    </row>
    <row r="7141" spans="1:1" s="1" customFormat="1" ht="12" customHeight="1" outlineLevel="1" x14ac:dyDescent="0.2">
      <c r="A7141" s="25"/>
    </row>
    <row r="7142" spans="1:1" s="1" customFormat="1" ht="12" customHeight="1" outlineLevel="1" x14ac:dyDescent="0.2">
      <c r="A7142" s="25"/>
    </row>
    <row r="7143" spans="1:1" ht="12" customHeight="1" outlineLevel="1" x14ac:dyDescent="0.2">
      <c r="A7143" s="25"/>
    </row>
    <row r="7144" spans="1:1" ht="12" customHeight="1" outlineLevel="1" x14ac:dyDescent="0.2">
      <c r="A7144" s="25"/>
    </row>
    <row r="7145" spans="1:1" ht="12" customHeight="1" outlineLevel="1" x14ac:dyDescent="0.2">
      <c r="A7145" s="25"/>
    </row>
    <row r="7146" spans="1:1" ht="12" customHeight="1" outlineLevel="1" x14ac:dyDescent="0.2">
      <c r="A7146" s="25"/>
    </row>
    <row r="7147" spans="1:1" ht="12" customHeight="1" outlineLevel="1" x14ac:dyDescent="0.2">
      <c r="A7147" s="25"/>
    </row>
    <row r="7148" spans="1:1" ht="15" customHeight="1" outlineLevel="1" x14ac:dyDescent="0.2">
      <c r="A7148" s="14" t="s">
        <v>19</v>
      </c>
    </row>
    <row r="7149" spans="1:1" ht="15" customHeight="1" outlineLevel="1" x14ac:dyDescent="0.2">
      <c r="A7149" s="23">
        <v>21</v>
      </c>
    </row>
    <row r="7150" spans="1:1" ht="12" customHeight="1" outlineLevel="1" x14ac:dyDescent="0.2">
      <c r="A7150" s="11" t="s">
        <v>1094</v>
      </c>
    </row>
    <row r="7151" spans="1:1" ht="18.95" customHeight="1" outlineLevel="1" x14ac:dyDescent="0.25">
      <c r="A7151" s="21" t="s">
        <v>1098</v>
      </c>
    </row>
    <row r="7152" spans="1:1" ht="12" customHeight="1" outlineLevel="1" x14ac:dyDescent="0.2"/>
    <row r="7153" spans="1:14" ht="12" customHeight="1" outlineLevel="1" x14ac:dyDescent="0.2"/>
    <row r="7154" spans="1:14" ht="12" customHeight="1" outlineLevel="1" x14ac:dyDescent="0.2"/>
    <row r="7155" spans="1:14" ht="12" customHeight="1" outlineLevel="1" x14ac:dyDescent="0.2"/>
    <row r="7156" spans="1:14" ht="11.1" customHeight="1" outlineLevel="1" x14ac:dyDescent="0.2"/>
    <row r="7157" spans="1:14" ht="11.1" customHeight="1" outlineLevel="1" x14ac:dyDescent="0.2"/>
    <row r="7158" spans="1:14" ht="11.1" customHeight="1" outlineLevel="1" x14ac:dyDescent="0.2"/>
    <row r="7159" spans="1:14" s="1" customFormat="1" ht="18.95" customHeight="1" outlineLevel="1" x14ac:dyDescent="0.25">
      <c r="A7159" s="10" t="s">
        <v>1095</v>
      </c>
      <c r="H7159" s="11" t="s">
        <v>14</v>
      </c>
      <c r="I7159" s="12" t="s">
        <v>27</v>
      </c>
      <c r="J7159" s="12" t="s">
        <v>27</v>
      </c>
      <c r="K7159" s="22"/>
      <c r="L7159" s="19">
        <f>K7159*J7159*$A7174</f>
        <v>0</v>
      </c>
      <c r="M7159" s="20">
        <f>L7159</f>
        <v>0</v>
      </c>
      <c r="N7159" s="13"/>
    </row>
    <row r="7160" spans="1:14" ht="15" customHeight="1" outlineLevel="1" x14ac:dyDescent="0.2">
      <c r="A7160" s="14" t="s">
        <v>1096</v>
      </c>
    </row>
    <row r="7161" spans="1:14" ht="12" customHeight="1" outlineLevel="1" x14ac:dyDescent="0.2">
      <c r="A7161" s="25" t="s">
        <v>1097</v>
      </c>
    </row>
    <row r="7162" spans="1:14" s="1" customFormat="1" ht="12" customHeight="1" outlineLevel="1" x14ac:dyDescent="0.2">
      <c r="A7162" s="25"/>
    </row>
    <row r="7163" spans="1:14" s="1" customFormat="1" ht="12" customHeight="1" outlineLevel="1" x14ac:dyDescent="0.2">
      <c r="A7163" s="25"/>
    </row>
    <row r="7164" spans="1:14" s="1" customFormat="1" ht="12" customHeight="1" outlineLevel="1" x14ac:dyDescent="0.2">
      <c r="A7164" s="25"/>
    </row>
    <row r="7165" spans="1:14" s="1" customFormat="1" ht="12" customHeight="1" outlineLevel="1" x14ac:dyDescent="0.2">
      <c r="A7165" s="25"/>
    </row>
    <row r="7166" spans="1:14" s="1" customFormat="1" ht="12" customHeight="1" outlineLevel="1" x14ac:dyDescent="0.2">
      <c r="A7166" s="25"/>
    </row>
    <row r="7167" spans="1:14" s="1" customFormat="1" ht="12" customHeight="1" outlineLevel="1" x14ac:dyDescent="0.2">
      <c r="A7167" s="25"/>
    </row>
    <row r="7168" spans="1:14" ht="12" customHeight="1" outlineLevel="1" x14ac:dyDescent="0.2">
      <c r="A7168" s="25"/>
    </row>
    <row r="7169" spans="1:1" ht="12" customHeight="1" outlineLevel="1" x14ac:dyDescent="0.2">
      <c r="A7169" s="25"/>
    </row>
    <row r="7170" spans="1:1" ht="12" customHeight="1" outlineLevel="1" x14ac:dyDescent="0.2">
      <c r="A7170" s="25"/>
    </row>
    <row r="7171" spans="1:1" ht="12" customHeight="1" outlineLevel="1" x14ac:dyDescent="0.2">
      <c r="A7171" s="25"/>
    </row>
    <row r="7172" spans="1:1" ht="12" customHeight="1" outlineLevel="1" x14ac:dyDescent="0.2">
      <c r="A7172" s="25"/>
    </row>
    <row r="7173" spans="1:1" ht="15" customHeight="1" outlineLevel="1" x14ac:dyDescent="0.2">
      <c r="A7173" s="14" t="s">
        <v>19</v>
      </c>
    </row>
    <row r="7174" spans="1:1" ht="15" customHeight="1" outlineLevel="1" x14ac:dyDescent="0.2">
      <c r="A7174" s="23">
        <v>39</v>
      </c>
    </row>
    <row r="7175" spans="1:1" ht="12" customHeight="1" outlineLevel="1" x14ac:dyDescent="0.2">
      <c r="A7175" s="11" t="s">
        <v>145</v>
      </c>
    </row>
    <row r="7176" spans="1:1" ht="18.95" customHeight="1" outlineLevel="1" x14ac:dyDescent="0.25">
      <c r="A7176" s="21" t="s">
        <v>1098</v>
      </c>
    </row>
    <row r="7177" spans="1:1" ht="12" customHeight="1" outlineLevel="1" x14ac:dyDescent="0.2"/>
    <row r="7178" spans="1:1" ht="12" customHeight="1" outlineLevel="1" x14ac:dyDescent="0.2"/>
    <row r="7179" spans="1:1" ht="12" customHeight="1" outlineLevel="1" x14ac:dyDescent="0.2"/>
    <row r="7184" spans="1:1" ht="11.45" customHeight="1" x14ac:dyDescent="0.2">
      <c r="A7184" s="24"/>
    </row>
  </sheetData>
  <mergeCells count="290">
    <mergeCell ref="B1:G1"/>
    <mergeCell ref="H4:L4"/>
    <mergeCell ref="H5:L5"/>
    <mergeCell ref="A11:A22"/>
    <mergeCell ref="A36:A47"/>
    <mergeCell ref="A61:A72"/>
    <mergeCell ref="A86:A97"/>
    <mergeCell ref="A111:A122"/>
    <mergeCell ref="A136:A147"/>
    <mergeCell ref="A161:A172"/>
    <mergeCell ref="A186:A197"/>
    <mergeCell ref="A211:A222"/>
    <mergeCell ref="A236:A247"/>
    <mergeCell ref="A261:A272"/>
    <mergeCell ref="A286:A297"/>
    <mergeCell ref="A311:A322"/>
    <mergeCell ref="A336:A347"/>
    <mergeCell ref="A361:A372"/>
    <mergeCell ref="A386:A397"/>
    <mergeCell ref="A411:A422"/>
    <mergeCell ref="A436:A447"/>
    <mergeCell ref="A461:A472"/>
    <mergeCell ref="A486:A497"/>
    <mergeCell ref="A511:A522"/>
    <mergeCell ref="A536:A547"/>
    <mergeCell ref="A561:A572"/>
    <mergeCell ref="A586:A597"/>
    <mergeCell ref="A611:A622"/>
    <mergeCell ref="A636:A647"/>
    <mergeCell ref="A661:A672"/>
    <mergeCell ref="A686:A697"/>
    <mergeCell ref="A711:A722"/>
    <mergeCell ref="A736:A747"/>
    <mergeCell ref="A761:A772"/>
    <mergeCell ref="A786:A797"/>
    <mergeCell ref="A811:A822"/>
    <mergeCell ref="A836:A847"/>
    <mergeCell ref="A861:A872"/>
    <mergeCell ref="A886:A897"/>
    <mergeCell ref="A911:A922"/>
    <mergeCell ref="A936:A947"/>
    <mergeCell ref="A961:A972"/>
    <mergeCell ref="A986:A997"/>
    <mergeCell ref="A1011:A1022"/>
    <mergeCell ref="A1036:A1047"/>
    <mergeCell ref="A1061:A1072"/>
    <mergeCell ref="A1086:A1097"/>
    <mergeCell ref="A1111:A1122"/>
    <mergeCell ref="A1136:A1147"/>
    <mergeCell ref="A1161:A1172"/>
    <mergeCell ref="A1186:A1197"/>
    <mergeCell ref="A1211:A1222"/>
    <mergeCell ref="A1236:A1247"/>
    <mergeCell ref="A1261:A1272"/>
    <mergeCell ref="A1286:A1297"/>
    <mergeCell ref="A1311:A1322"/>
    <mergeCell ref="A1336:A1347"/>
    <mergeCell ref="A1361:A1372"/>
    <mergeCell ref="A1386:A1397"/>
    <mergeCell ref="A1411:A1422"/>
    <mergeCell ref="A1436:A1447"/>
    <mergeCell ref="A1461:A1472"/>
    <mergeCell ref="A1486:A1497"/>
    <mergeCell ref="A1511:A1522"/>
    <mergeCell ref="A1536:A1547"/>
    <mergeCell ref="A1561:A1572"/>
    <mergeCell ref="A1586:A1597"/>
    <mergeCell ref="A1611:A1622"/>
    <mergeCell ref="A1636:A1647"/>
    <mergeCell ref="A1661:A1672"/>
    <mergeCell ref="A1686:A1697"/>
    <mergeCell ref="A1711:A1722"/>
    <mergeCell ref="A1736:A1747"/>
    <mergeCell ref="A1761:A1772"/>
    <mergeCell ref="A1786:A1797"/>
    <mergeCell ref="A1811:A1822"/>
    <mergeCell ref="A1836:A1847"/>
    <mergeCell ref="A1861:A1872"/>
    <mergeCell ref="A1886:A1897"/>
    <mergeCell ref="A1911:A1922"/>
    <mergeCell ref="A1936:A1947"/>
    <mergeCell ref="A1961:A1972"/>
    <mergeCell ref="A1986:A1997"/>
    <mergeCell ref="A2011:A2022"/>
    <mergeCell ref="A2036:A2047"/>
    <mergeCell ref="A2061:A2072"/>
    <mergeCell ref="A2086:A2097"/>
    <mergeCell ref="A2111:A2122"/>
    <mergeCell ref="A2136:A2147"/>
    <mergeCell ref="A2161:A2172"/>
    <mergeCell ref="A2186:A2197"/>
    <mergeCell ref="A2211:A2222"/>
    <mergeCell ref="A2236:A2247"/>
    <mergeCell ref="A2261:A2272"/>
    <mergeCell ref="A2286:A2297"/>
    <mergeCell ref="A2311:A2322"/>
    <mergeCell ref="A2336:A2347"/>
    <mergeCell ref="A2361:A2372"/>
    <mergeCell ref="A2386:A2397"/>
    <mergeCell ref="A2411:A2422"/>
    <mergeCell ref="A2436:A2447"/>
    <mergeCell ref="A2461:A2472"/>
    <mergeCell ref="A2486:A2497"/>
    <mergeCell ref="A2511:A2522"/>
    <mergeCell ref="A2536:A2547"/>
    <mergeCell ref="A2561:A2572"/>
    <mergeCell ref="A2586:A2597"/>
    <mergeCell ref="A2611:A2622"/>
    <mergeCell ref="A2636:A2647"/>
    <mergeCell ref="A2661:A2672"/>
    <mergeCell ref="A2686:A2697"/>
    <mergeCell ref="A2711:A2722"/>
    <mergeCell ref="A2736:A2747"/>
    <mergeCell ref="A2761:A2772"/>
    <mergeCell ref="A2786:A2797"/>
    <mergeCell ref="A2811:A2822"/>
    <mergeCell ref="A2836:A2847"/>
    <mergeCell ref="A2861:A2872"/>
    <mergeCell ref="A2886:A2897"/>
    <mergeCell ref="A2911:A2922"/>
    <mergeCell ref="A2936:A2947"/>
    <mergeCell ref="A2961:A2972"/>
    <mergeCell ref="A2986:A2997"/>
    <mergeCell ref="A3011:A3022"/>
    <mergeCell ref="A3036:A3047"/>
    <mergeCell ref="A3061:A3072"/>
    <mergeCell ref="A3086:A3097"/>
    <mergeCell ref="A3111:A3122"/>
    <mergeCell ref="A3136:A3147"/>
    <mergeCell ref="A3161:A3172"/>
    <mergeCell ref="A3186:A3197"/>
    <mergeCell ref="A3211:A3222"/>
    <mergeCell ref="A3236:A3247"/>
    <mergeCell ref="A3261:A3272"/>
    <mergeCell ref="A3286:A3297"/>
    <mergeCell ref="A3311:A3322"/>
    <mergeCell ref="A3336:A3347"/>
    <mergeCell ref="A3361:A3372"/>
    <mergeCell ref="A3386:A3397"/>
    <mergeCell ref="A3411:A3422"/>
    <mergeCell ref="A3436:A3447"/>
    <mergeCell ref="A3461:A3472"/>
    <mergeCell ref="A3486:A3497"/>
    <mergeCell ref="A3511:A3522"/>
    <mergeCell ref="A3536:A3547"/>
    <mergeCell ref="A3561:A3572"/>
    <mergeCell ref="A3586:A3597"/>
    <mergeCell ref="A3611:A3622"/>
    <mergeCell ref="A3636:A3647"/>
    <mergeCell ref="A3661:A3672"/>
    <mergeCell ref="A3686:A3697"/>
    <mergeCell ref="A3711:A3722"/>
    <mergeCell ref="A3736:A3747"/>
    <mergeCell ref="A3761:A3772"/>
    <mergeCell ref="A3786:A3797"/>
    <mergeCell ref="A3811:A3822"/>
    <mergeCell ref="A3836:A3847"/>
    <mergeCell ref="A3861:A3872"/>
    <mergeCell ref="A3886:A3897"/>
    <mergeCell ref="A3911:A3922"/>
    <mergeCell ref="A3936:A3947"/>
    <mergeCell ref="A3961:A3972"/>
    <mergeCell ref="A3986:A3997"/>
    <mergeCell ref="A4011:A4022"/>
    <mergeCell ref="A4036:A4047"/>
    <mergeCell ref="A4061:A4072"/>
    <mergeCell ref="A4086:A4097"/>
    <mergeCell ref="A4111:A4122"/>
    <mergeCell ref="A4136:A4147"/>
    <mergeCell ref="A4161:A4172"/>
    <mergeCell ref="A4186:A4197"/>
    <mergeCell ref="A4211:A4222"/>
    <mergeCell ref="A4236:A4247"/>
    <mergeCell ref="A4261:A4272"/>
    <mergeCell ref="A4286:A4297"/>
    <mergeCell ref="A4311:A4322"/>
    <mergeCell ref="A4336:A4347"/>
    <mergeCell ref="A4361:A4372"/>
    <mergeCell ref="A4386:A4397"/>
    <mergeCell ref="A4411:A4422"/>
    <mergeCell ref="A4436:A4447"/>
    <mergeCell ref="A4461:A4472"/>
    <mergeCell ref="A4486:A4497"/>
    <mergeCell ref="A4511:A4522"/>
    <mergeCell ref="A4536:A4547"/>
    <mergeCell ref="A4561:A4572"/>
    <mergeCell ref="A4586:A4597"/>
    <mergeCell ref="A4611:A4622"/>
    <mergeCell ref="A4636:A4647"/>
    <mergeCell ref="A4661:A4672"/>
    <mergeCell ref="A4686:A4697"/>
    <mergeCell ref="A4711:A4722"/>
    <mergeCell ref="A4736:A4747"/>
    <mergeCell ref="A4761:A4772"/>
    <mergeCell ref="A4786:A4797"/>
    <mergeCell ref="A4811:A4822"/>
    <mergeCell ref="A4836:A4847"/>
    <mergeCell ref="A4861:A4872"/>
    <mergeCell ref="A4886:A4897"/>
    <mergeCell ref="A4911:A4922"/>
    <mergeCell ref="A4936:A4947"/>
    <mergeCell ref="A4961:A4972"/>
    <mergeCell ref="A4986:A4997"/>
    <mergeCell ref="A5011:A5022"/>
    <mergeCell ref="A5036:A5047"/>
    <mergeCell ref="A5061:A5072"/>
    <mergeCell ref="A5086:A5097"/>
    <mergeCell ref="A5111:A5122"/>
    <mergeCell ref="A5136:A5147"/>
    <mergeCell ref="A5161:A5172"/>
    <mergeCell ref="A5186:A5197"/>
    <mergeCell ref="A5211:A5222"/>
    <mergeCell ref="A5236:A5247"/>
    <mergeCell ref="A5261:A5272"/>
    <mergeCell ref="A5286:A5297"/>
    <mergeCell ref="A5311:A5322"/>
    <mergeCell ref="A5336:A5347"/>
    <mergeCell ref="A5361:A5372"/>
    <mergeCell ref="A5386:A5397"/>
    <mergeCell ref="A5411:A5422"/>
    <mergeCell ref="A5436:A5447"/>
    <mergeCell ref="A5461:A5472"/>
    <mergeCell ref="A5486:A5497"/>
    <mergeCell ref="A5511:A5522"/>
    <mergeCell ref="A5536:A5547"/>
    <mergeCell ref="A5561:A5572"/>
    <mergeCell ref="A5586:A5597"/>
    <mergeCell ref="A5611:A5622"/>
    <mergeCell ref="A5636:A5647"/>
    <mergeCell ref="A5661:A5672"/>
    <mergeCell ref="A5686:A5697"/>
    <mergeCell ref="A5711:A5722"/>
    <mergeCell ref="A5736:A5747"/>
    <mergeCell ref="A5761:A5772"/>
    <mergeCell ref="A5786:A5797"/>
    <mergeCell ref="A5811:A5822"/>
    <mergeCell ref="A5836:A5847"/>
    <mergeCell ref="A5861:A5872"/>
    <mergeCell ref="A5886:A5897"/>
    <mergeCell ref="A5911:A5922"/>
    <mergeCell ref="A5936:A5947"/>
    <mergeCell ref="A5961:A5972"/>
    <mergeCell ref="A5986:A5997"/>
    <mergeCell ref="A6011:A6022"/>
    <mergeCell ref="A6036:A6047"/>
    <mergeCell ref="A6061:A6072"/>
    <mergeCell ref="A6086:A6097"/>
    <mergeCell ref="A6111:A6122"/>
    <mergeCell ref="A6136:A6147"/>
    <mergeCell ref="A6161:A6172"/>
    <mergeCell ref="A6186:A6197"/>
    <mergeCell ref="A6211:A6222"/>
    <mergeCell ref="A6236:A6247"/>
    <mergeCell ref="A6261:A6272"/>
    <mergeCell ref="A6286:A6297"/>
    <mergeCell ref="A6311:A6322"/>
    <mergeCell ref="A6336:A6347"/>
    <mergeCell ref="A6361:A6372"/>
    <mergeCell ref="A6386:A6397"/>
    <mergeCell ref="A6411:A6422"/>
    <mergeCell ref="A6436:A6447"/>
    <mergeCell ref="A6461:A6472"/>
    <mergeCell ref="A6486:A6497"/>
    <mergeCell ref="A6511:A6522"/>
    <mergeCell ref="A6536:A6547"/>
    <mergeCell ref="A6561:A6572"/>
    <mergeCell ref="A6586:A6597"/>
    <mergeCell ref="A6611:A6622"/>
    <mergeCell ref="A6636:A6647"/>
    <mergeCell ref="A6661:A6672"/>
    <mergeCell ref="A6686:A6697"/>
    <mergeCell ref="A6711:A6722"/>
    <mergeCell ref="A6736:A6747"/>
    <mergeCell ref="A6761:A6772"/>
    <mergeCell ref="A6786:A6797"/>
    <mergeCell ref="A6811:A6822"/>
    <mergeCell ref="A6836:A6847"/>
    <mergeCell ref="A6861:A6872"/>
    <mergeCell ref="A6886:A6897"/>
    <mergeCell ref="A7136:A7147"/>
    <mergeCell ref="A7161:A7172"/>
    <mergeCell ref="A6911:A6922"/>
    <mergeCell ref="A6936:A6947"/>
    <mergeCell ref="A6961:A6972"/>
    <mergeCell ref="A6986:A6997"/>
    <mergeCell ref="A7011:A7022"/>
    <mergeCell ref="A7036:A7047"/>
    <mergeCell ref="A7061:A7072"/>
    <mergeCell ref="A7086:A7097"/>
    <mergeCell ref="A7111:A7122"/>
  </mergeCells>
  <dataValidations count="1">
    <dataValidation type="whole" operator="greaterThanOrEqual" allowBlank="1" showInputMessage="1" showErrorMessage="1" sqref="K9 K7134 K7109 K7084 K7059 K7034 K6959 K6934 K6909 K6859 K6809 K6784 K6759 K6709 K6684 K6659 K6634 K6609 K6559 K6509 K6484 K6459 K6434 K6409 K6384 K6309 K6284 K6259 K6234 K6209 K6184 K6159 K6134 K6109 K6084 K6059 K6034 K6009 K5984 K5959 K5934 K5909 K5859 K5834 K5809 K5784 K5659 K5584 K5559 K5534 K5509 K5484 K5459 K5434 K5409 K5384 K5359 K5334 K5259 K5134 K5034 K5009 K4934 K4909 K4884 K4859 K4834 K4759 K4734 K4709 K4684 K4659 K4634 K4609 K4584 K4559 K4534 K4459 K4434 K4359 K4334 K4309 K4284 K4259 K4234 K4184 K3984 K3959 K3934 K3909 K3884 K3859 K3834 K3809 K3784 K3759 K3734 K3709 K3684 K3659 K3634 K3609 K3584 K3559 K3484 K3459 K3434 K3409 K3384 K3359 K3334 K3309 K3284 K3259 K3234 K3209 K3184 K3134 K3109 K3084 K3059 K3034 K3009 K2984 K2959 K2934 K2909 K2884 K2859 K2834 K2809 K2784 K2759 K2734 K2709 K2684 K2659 K2634 K2609 K2584 K2559 K2534 K2509 K2484 K2459 K2409 K2384 K2359 K2334 K2309 K2284 K2259 K2234 K2209 K2184 K2159 K2134 K2109 K2084 K2059 K2034 K2009 K1984 K1959 K1934 K1909 K1884 K1859 K1834 K1809 K1784 K1759 K1734 K1709 K1684 K1659 K1634 K1609 K1584 K1559 K1534 K1509 K1484 K1459 K1434 K1409 K1384 K1359 K1334 K1309 K1284 K1259 K1234 K1209 K1184 K1159 K1134 K1109 K1084 K1059 K1034 K1009 K984 K959 K934 K909 K884 K859 K834 K809 K784 K759 K734 K709 K684 K659 K634 K609 K584 K559 K534 K509 K484 K459 K434 K409 K384 K359 K334 K309 K284 K259 K234 K209 K184 K159 K134 K109 K84 K59">
      <formula1>INT(I9/J9)</formula1>
    </dataValidation>
  </dataValidations>
  <hyperlinks>
    <hyperlink ref="B4" r:id="rId1"/>
    <hyperlink ref="A26" r:id="rId2"/>
    <hyperlink ref="A51" r:id="rId3"/>
    <hyperlink ref="A76" r:id="rId4"/>
    <hyperlink ref="A101" r:id="rId5"/>
    <hyperlink ref="A126" r:id="rId6"/>
    <hyperlink ref="A151" r:id="rId7"/>
    <hyperlink ref="A176" r:id="rId8"/>
    <hyperlink ref="A201" r:id="rId9"/>
    <hyperlink ref="A226" r:id="rId10"/>
    <hyperlink ref="A251" r:id="rId11"/>
    <hyperlink ref="A276" r:id="rId12"/>
    <hyperlink ref="A301" r:id="rId13"/>
    <hyperlink ref="A326" r:id="rId14"/>
    <hyperlink ref="A351" r:id="rId15"/>
    <hyperlink ref="A376" r:id="rId16"/>
    <hyperlink ref="A401" r:id="rId17"/>
    <hyperlink ref="A426" r:id="rId18"/>
    <hyperlink ref="A451" r:id="rId19"/>
    <hyperlink ref="A476" r:id="rId20"/>
    <hyperlink ref="A501" r:id="rId21"/>
    <hyperlink ref="A526" r:id="rId22"/>
    <hyperlink ref="A551" r:id="rId23"/>
    <hyperlink ref="A576" r:id="rId24"/>
    <hyperlink ref="A601" r:id="rId25"/>
    <hyperlink ref="A626" r:id="rId26"/>
    <hyperlink ref="A651" r:id="rId27"/>
    <hyperlink ref="A676" r:id="rId28"/>
    <hyperlink ref="A701" r:id="rId29"/>
    <hyperlink ref="A726" r:id="rId30"/>
    <hyperlink ref="A751" r:id="rId31"/>
    <hyperlink ref="A776" r:id="rId32"/>
    <hyperlink ref="A801" r:id="rId33"/>
    <hyperlink ref="A826" r:id="rId34"/>
    <hyperlink ref="A851" r:id="rId35"/>
    <hyperlink ref="A876" r:id="rId36"/>
    <hyperlink ref="A901" r:id="rId37"/>
    <hyperlink ref="A926" r:id="rId38"/>
    <hyperlink ref="A951" r:id="rId39"/>
    <hyperlink ref="A976" r:id="rId40"/>
    <hyperlink ref="A1001" r:id="rId41"/>
    <hyperlink ref="A1026" r:id="rId42"/>
    <hyperlink ref="A1051" r:id="rId43"/>
    <hyperlink ref="A1076" r:id="rId44"/>
    <hyperlink ref="A1101" r:id="rId45"/>
    <hyperlink ref="A1126" r:id="rId46"/>
    <hyperlink ref="A1151" r:id="rId47"/>
    <hyperlink ref="A1176" r:id="rId48"/>
    <hyperlink ref="A1201" r:id="rId49"/>
    <hyperlink ref="A1226" r:id="rId50"/>
    <hyperlink ref="A1251" r:id="rId51"/>
    <hyperlink ref="A1276" r:id="rId52"/>
    <hyperlink ref="A1301" r:id="rId53"/>
    <hyperlink ref="A1326" r:id="rId54"/>
    <hyperlink ref="A1351" r:id="rId55"/>
    <hyperlink ref="A1376" r:id="rId56"/>
    <hyperlink ref="A1401" r:id="rId57"/>
    <hyperlink ref="A1426" r:id="rId58"/>
    <hyperlink ref="A1451" r:id="rId59"/>
    <hyperlink ref="A1476" r:id="rId60"/>
    <hyperlink ref="A1501" r:id="rId61"/>
    <hyperlink ref="A1526" r:id="rId62"/>
    <hyperlink ref="A1551" r:id="rId63"/>
    <hyperlink ref="A1576" r:id="rId64"/>
    <hyperlink ref="A1601" r:id="rId65"/>
    <hyperlink ref="A1626" r:id="rId66"/>
    <hyperlink ref="A1651" r:id="rId67"/>
    <hyperlink ref="A1676" r:id="rId68"/>
    <hyperlink ref="A1701" r:id="rId69"/>
    <hyperlink ref="A1726" r:id="rId70"/>
    <hyperlink ref="A1751" r:id="rId71"/>
    <hyperlink ref="A1776" r:id="rId72"/>
    <hyperlink ref="A1801" r:id="rId73"/>
    <hyperlink ref="A1826" r:id="rId74"/>
    <hyperlink ref="A1851" r:id="rId75"/>
    <hyperlink ref="A1876" r:id="rId76"/>
    <hyperlink ref="A1901" r:id="rId77"/>
    <hyperlink ref="A1926" r:id="rId78"/>
    <hyperlink ref="A1951" r:id="rId79"/>
    <hyperlink ref="A1976" r:id="rId80"/>
    <hyperlink ref="A2001" r:id="rId81"/>
    <hyperlink ref="A2026" r:id="rId82"/>
    <hyperlink ref="A2051" r:id="rId83"/>
    <hyperlink ref="A2076" r:id="rId84"/>
    <hyperlink ref="A2101" r:id="rId85"/>
    <hyperlink ref="A2126" r:id="rId86"/>
    <hyperlink ref="A2151" r:id="rId87"/>
    <hyperlink ref="A2176" r:id="rId88"/>
    <hyperlink ref="A2201" r:id="rId89"/>
    <hyperlink ref="A2226" r:id="rId90"/>
    <hyperlink ref="A2251" r:id="rId91"/>
    <hyperlink ref="A2276" r:id="rId92"/>
    <hyperlink ref="A2301" r:id="rId93"/>
    <hyperlink ref="A2326" r:id="rId94"/>
    <hyperlink ref="A2351" r:id="rId95"/>
    <hyperlink ref="A2376" r:id="rId96"/>
    <hyperlink ref="A2401" r:id="rId97"/>
    <hyperlink ref="A2426" r:id="rId98"/>
    <hyperlink ref="A2451" r:id="rId99"/>
    <hyperlink ref="A2476" r:id="rId100"/>
    <hyperlink ref="A2501" r:id="rId101"/>
    <hyperlink ref="A2526" r:id="rId102"/>
    <hyperlink ref="A2551" r:id="rId103"/>
    <hyperlink ref="A2576" r:id="rId104"/>
    <hyperlink ref="A2601" r:id="rId105"/>
    <hyperlink ref="A2626" r:id="rId106"/>
    <hyperlink ref="A2651" r:id="rId107"/>
    <hyperlink ref="A2676" r:id="rId108"/>
    <hyperlink ref="A2701" r:id="rId109"/>
    <hyperlink ref="A2726" r:id="rId110"/>
    <hyperlink ref="A2751" r:id="rId111"/>
    <hyperlink ref="A2776" r:id="rId112"/>
    <hyperlink ref="A2801" r:id="rId113"/>
    <hyperlink ref="A2826" r:id="rId114"/>
    <hyperlink ref="A2851" r:id="rId115"/>
    <hyperlink ref="A2876" r:id="rId116"/>
    <hyperlink ref="A2901" r:id="rId117"/>
    <hyperlink ref="A2926" r:id="rId118"/>
    <hyperlink ref="A2951" r:id="rId119"/>
    <hyperlink ref="A2976" r:id="rId120"/>
    <hyperlink ref="A3001" r:id="rId121"/>
    <hyperlink ref="A3026" r:id="rId122"/>
    <hyperlink ref="A3051" r:id="rId123"/>
    <hyperlink ref="A3076" r:id="rId124"/>
    <hyperlink ref="A3101" r:id="rId125"/>
    <hyperlink ref="A3126" r:id="rId126"/>
    <hyperlink ref="A3151" r:id="rId127"/>
    <hyperlink ref="A3176" r:id="rId128"/>
    <hyperlink ref="A3201" r:id="rId129"/>
    <hyperlink ref="A3226" r:id="rId130"/>
    <hyperlink ref="A3251" r:id="rId131"/>
    <hyperlink ref="A3276" r:id="rId132"/>
    <hyperlink ref="A3301" r:id="rId133"/>
    <hyperlink ref="A3326" r:id="rId134"/>
    <hyperlink ref="A3351" r:id="rId135"/>
    <hyperlink ref="A3376" r:id="rId136"/>
    <hyperlink ref="A3401" r:id="rId137"/>
    <hyperlink ref="A3426" r:id="rId138"/>
    <hyperlink ref="A3451" r:id="rId139"/>
    <hyperlink ref="A3476" r:id="rId140"/>
    <hyperlink ref="A3501" r:id="rId141"/>
    <hyperlink ref="A3526" r:id="rId142"/>
    <hyperlink ref="A3551" r:id="rId143"/>
    <hyperlink ref="A3576" r:id="rId144"/>
    <hyperlink ref="A3601" r:id="rId145"/>
    <hyperlink ref="A3626" r:id="rId146"/>
    <hyperlink ref="A3651" r:id="rId147"/>
    <hyperlink ref="A3676" r:id="rId148"/>
    <hyperlink ref="A3701" r:id="rId149"/>
    <hyperlink ref="A3726" r:id="rId150"/>
    <hyperlink ref="A3751" r:id="rId151"/>
    <hyperlink ref="A3776" r:id="rId152"/>
    <hyperlink ref="A3801" r:id="rId153"/>
    <hyperlink ref="A3826" r:id="rId154"/>
    <hyperlink ref="A3851" r:id="rId155"/>
    <hyperlink ref="A3876" r:id="rId156"/>
    <hyperlink ref="A3901" r:id="rId157"/>
    <hyperlink ref="A3926" r:id="rId158"/>
    <hyperlink ref="A3951" r:id="rId159"/>
    <hyperlink ref="A3976" r:id="rId160"/>
    <hyperlink ref="A4001" r:id="rId161"/>
    <hyperlink ref="A4026" r:id="rId162"/>
    <hyperlink ref="A4051" r:id="rId163"/>
    <hyperlink ref="A4076" r:id="rId164"/>
    <hyperlink ref="A4101" r:id="rId165"/>
    <hyperlink ref="A4126" r:id="rId166"/>
    <hyperlink ref="A4151" r:id="rId167"/>
    <hyperlink ref="A4176" r:id="rId168"/>
    <hyperlink ref="A4201" r:id="rId169"/>
    <hyperlink ref="A4226" r:id="rId170"/>
    <hyperlink ref="A4251" r:id="rId171"/>
    <hyperlink ref="A4276" r:id="rId172"/>
    <hyperlink ref="A4301" r:id="rId173"/>
    <hyperlink ref="A4326" r:id="rId174"/>
    <hyperlink ref="A4351" r:id="rId175"/>
    <hyperlink ref="A4376" r:id="rId176"/>
    <hyperlink ref="A4401" r:id="rId177"/>
    <hyperlink ref="A4426" r:id="rId178"/>
    <hyperlink ref="A4451" r:id="rId179"/>
    <hyperlink ref="A4476" r:id="rId180"/>
    <hyperlink ref="A4501" r:id="rId181"/>
    <hyperlink ref="A4526" r:id="rId182"/>
    <hyperlink ref="A4551" r:id="rId183"/>
    <hyperlink ref="A4576" r:id="rId184"/>
    <hyperlink ref="A4601" r:id="rId185"/>
    <hyperlink ref="A4626" r:id="rId186"/>
    <hyperlink ref="A4651" r:id="rId187"/>
    <hyperlink ref="A4676" r:id="rId188"/>
    <hyperlink ref="A4701" r:id="rId189"/>
    <hyperlink ref="A4726" r:id="rId190"/>
    <hyperlink ref="A4751" r:id="rId191"/>
    <hyperlink ref="A4776" r:id="rId192"/>
    <hyperlink ref="A4801" r:id="rId193"/>
    <hyperlink ref="A4826" r:id="rId194"/>
    <hyperlink ref="A4851" r:id="rId195"/>
    <hyperlink ref="A4876" r:id="rId196"/>
    <hyperlink ref="A4901" r:id="rId197"/>
    <hyperlink ref="A4926" r:id="rId198"/>
    <hyperlink ref="A4951" r:id="rId199"/>
    <hyperlink ref="A4976" r:id="rId200"/>
    <hyperlink ref="A5001" r:id="rId201"/>
    <hyperlink ref="A5026" r:id="rId202"/>
    <hyperlink ref="A5051" r:id="rId203"/>
    <hyperlink ref="A5076" r:id="rId204"/>
    <hyperlink ref="A5101" r:id="rId205"/>
    <hyperlink ref="A5126" r:id="rId206"/>
    <hyperlink ref="A5151" r:id="rId207"/>
    <hyperlink ref="A5176" r:id="rId208"/>
    <hyperlink ref="A5201" r:id="rId209"/>
    <hyperlink ref="A5226" r:id="rId210"/>
    <hyperlink ref="A5251" r:id="rId211"/>
    <hyperlink ref="A5276" r:id="rId212"/>
    <hyperlink ref="A5301" r:id="rId213"/>
    <hyperlink ref="A5326" r:id="rId214"/>
    <hyperlink ref="A5351" r:id="rId215"/>
    <hyperlink ref="A5376" r:id="rId216"/>
    <hyperlink ref="A5401" r:id="rId217"/>
    <hyperlink ref="A5426" r:id="rId218"/>
    <hyperlink ref="A5451" r:id="rId219"/>
    <hyperlink ref="A5476" r:id="rId220"/>
    <hyperlink ref="A5501" r:id="rId221"/>
    <hyperlink ref="A5526" r:id="rId222"/>
    <hyperlink ref="A5551" r:id="rId223"/>
    <hyperlink ref="A5576" r:id="rId224"/>
    <hyperlink ref="A5601" r:id="rId225"/>
    <hyperlink ref="A5626" r:id="rId226"/>
    <hyperlink ref="A5651" r:id="rId227"/>
    <hyperlink ref="A5676" r:id="rId228"/>
    <hyperlink ref="A5701" r:id="rId229"/>
    <hyperlink ref="A5726" r:id="rId230"/>
    <hyperlink ref="A5751" r:id="rId231"/>
    <hyperlink ref="A5776" r:id="rId232"/>
    <hyperlink ref="A5801" r:id="rId233"/>
    <hyperlink ref="A5826" r:id="rId234"/>
    <hyperlink ref="A5851" r:id="rId235"/>
    <hyperlink ref="A5876" r:id="rId236"/>
    <hyperlink ref="A5901" r:id="rId237"/>
    <hyperlink ref="A5926" r:id="rId238"/>
    <hyperlink ref="A5951" r:id="rId239"/>
    <hyperlink ref="A5976" r:id="rId240"/>
    <hyperlink ref="A6001" r:id="rId241"/>
    <hyperlink ref="A6026" r:id="rId242"/>
    <hyperlink ref="A6051" r:id="rId243"/>
    <hyperlink ref="A6076" r:id="rId244"/>
    <hyperlink ref="A6101" r:id="rId245"/>
    <hyperlink ref="A6126" r:id="rId246"/>
    <hyperlink ref="A6151" r:id="rId247"/>
    <hyperlink ref="A6176" r:id="rId248"/>
    <hyperlink ref="A6201" r:id="rId249"/>
    <hyperlink ref="A6226" r:id="rId250"/>
    <hyperlink ref="A6251" r:id="rId251"/>
    <hyperlink ref="A6276" r:id="rId252"/>
    <hyperlink ref="A6301" r:id="rId253"/>
    <hyperlink ref="A6326" r:id="rId254"/>
    <hyperlink ref="A6351" r:id="rId255"/>
    <hyperlink ref="A6376" r:id="rId256"/>
    <hyperlink ref="A6401" r:id="rId257"/>
    <hyperlink ref="A6426" r:id="rId258"/>
    <hyperlink ref="A6451" r:id="rId259"/>
    <hyperlink ref="A6476" r:id="rId260"/>
    <hyperlink ref="A6501" r:id="rId261"/>
    <hyperlink ref="A6526" r:id="rId262"/>
    <hyperlink ref="A6551" r:id="rId263"/>
    <hyperlink ref="A6576" r:id="rId264"/>
    <hyperlink ref="A6601" r:id="rId265"/>
    <hyperlink ref="A6626" r:id="rId266"/>
    <hyperlink ref="A6651" r:id="rId267"/>
    <hyperlink ref="A6676" r:id="rId268"/>
    <hyperlink ref="A6701" r:id="rId269"/>
    <hyperlink ref="A6726" r:id="rId270"/>
    <hyperlink ref="A6751" r:id="rId271"/>
    <hyperlink ref="A6776" r:id="rId272"/>
    <hyperlink ref="A6801" r:id="rId273"/>
    <hyperlink ref="A6826" r:id="rId274"/>
    <hyperlink ref="A6851" r:id="rId275"/>
    <hyperlink ref="A6876" r:id="rId276"/>
    <hyperlink ref="A6901" r:id="rId277"/>
    <hyperlink ref="A6926" r:id="rId278"/>
    <hyperlink ref="A6951" r:id="rId279"/>
    <hyperlink ref="A6976" r:id="rId280"/>
    <hyperlink ref="A7001" r:id="rId281"/>
    <hyperlink ref="A7026" r:id="rId282"/>
    <hyperlink ref="A7051" r:id="rId283"/>
    <hyperlink ref="A7076" r:id="rId284"/>
    <hyperlink ref="A7101" r:id="rId285"/>
    <hyperlink ref="A7126" r:id="rId286"/>
    <hyperlink ref="A7151" r:id="rId287"/>
    <hyperlink ref="A7176" r:id="rId288"/>
  </hyperlinks>
  <pageMargins left="0.39370078740157483" right="0.39370078740157483" top="0.39370078740157483" bottom="0.39370078740157483" header="0" footer="0"/>
  <pageSetup pageOrder="overThenDown" orientation="portrait" r:id="rId289"/>
  <drawing r:id="rId29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Прайс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dc:creator>
  <cp:lastModifiedBy>Пользователь</cp:lastModifiedBy>
  <dcterms:created xsi:type="dcterms:W3CDTF">2020-11-30T05:14:26Z</dcterms:created>
  <dcterms:modified xsi:type="dcterms:W3CDTF">2020-11-30T05:14:27Z</dcterms:modified>
</cp:coreProperties>
</file>